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9395" windowHeight="6930"/>
  </bookViews>
  <sheets>
    <sheet name="物品申込み　様式１" sheetId="1" r:id="rId1"/>
    <sheet name="送金報告　様式２" sheetId="2" r:id="rId2"/>
    <sheet name="審判登録　様式３" sheetId="4" r:id="rId3"/>
    <sheet name="役員　様式４" sheetId="3" r:id="rId4"/>
  </sheets>
  <calcPr calcId="145621"/>
</workbook>
</file>

<file path=xl/calcChain.xml><?xml version="1.0" encoding="utf-8"?>
<calcChain xmlns="http://schemas.openxmlformats.org/spreadsheetml/2006/main">
  <c r="G22" i="1" l="1"/>
  <c r="G14" i="1"/>
  <c r="G15" i="1"/>
  <c r="G16" i="1"/>
  <c r="G17" i="1"/>
  <c r="G18" i="1"/>
  <c r="G13" i="1"/>
  <c r="G10" i="1"/>
  <c r="G11" i="1"/>
  <c r="G9" i="1"/>
  <c r="E33" i="2" l="1"/>
  <c r="G27" i="2"/>
  <c r="H27" i="2" s="1"/>
  <c r="G28" i="2"/>
  <c r="H28" i="2" s="1"/>
  <c r="G29" i="2"/>
  <c r="H29" i="2" s="1"/>
  <c r="G30" i="2"/>
  <c r="H30" i="2" s="1"/>
  <c r="G31" i="2"/>
  <c r="G32" i="2"/>
  <c r="H32" i="2" s="1"/>
  <c r="F33" i="2"/>
  <c r="G26" i="2"/>
  <c r="H13" i="2"/>
  <c r="H14" i="2"/>
  <c r="H15" i="2"/>
  <c r="H16" i="2"/>
  <c r="H17" i="2"/>
  <c r="H12" i="2"/>
  <c r="H9" i="2"/>
  <c r="H10" i="2"/>
  <c r="H8" i="2"/>
  <c r="G33" i="2" l="1"/>
  <c r="H31" i="2"/>
  <c r="H33" i="2" s="1"/>
  <c r="H22" i="2"/>
  <c r="E35" i="2" l="1"/>
</calcChain>
</file>

<file path=xl/sharedStrings.xml><?xml version="1.0" encoding="utf-8"?>
<sst xmlns="http://schemas.openxmlformats.org/spreadsheetml/2006/main" count="158" uniqueCount="131">
  <si>
    <t>【県ソ協様式２】</t>
  </si>
  <si>
    <t>支部協会名</t>
  </si>
  <si>
    <t>№</t>
  </si>
  <si>
    <t>項　　　　　　　　　　　　　　　目</t>
    <rPh sb="0" eb="1">
      <t>コウ</t>
    </rPh>
    <rPh sb="16" eb="17">
      <t>メ</t>
    </rPh>
    <phoneticPr fontId="2"/>
  </si>
  <si>
    <t>単　価</t>
    <rPh sb="0" eb="1">
      <t>タン</t>
    </rPh>
    <rPh sb="2" eb="3">
      <t>アタイ</t>
    </rPh>
    <phoneticPr fontId="2"/>
  </si>
  <si>
    <t>合計金額</t>
    <rPh sb="0" eb="2">
      <t>ゴウケイ</t>
    </rPh>
    <rPh sb="2" eb="4">
      <t>キンガク</t>
    </rPh>
    <phoneticPr fontId="2"/>
  </si>
  <si>
    <t>審判員・記録員両方登録者（登録料・ワッペン・ルールブック含む）</t>
    <rPh sb="0" eb="2">
      <t>シンパン</t>
    </rPh>
    <rPh sb="2" eb="3">
      <t>イン</t>
    </rPh>
    <rPh sb="4" eb="6">
      <t>キロク</t>
    </rPh>
    <rPh sb="6" eb="7">
      <t>イン</t>
    </rPh>
    <rPh sb="7" eb="8">
      <t>リョウ</t>
    </rPh>
    <rPh sb="8" eb="9">
      <t>ホウ</t>
    </rPh>
    <rPh sb="9" eb="11">
      <t>トウロク</t>
    </rPh>
    <rPh sb="11" eb="12">
      <t>モノ</t>
    </rPh>
    <rPh sb="13" eb="16">
      <t>トウロクリョウ</t>
    </rPh>
    <phoneticPr fontId="2"/>
  </si>
  <si>
    <t>準指導者登録【２８年度取得者：２９年度から４年間有効】</t>
    <rPh sb="0" eb="1">
      <t>ジュン</t>
    </rPh>
    <rPh sb="1" eb="4">
      <t>シドウシャ</t>
    </rPh>
    <rPh sb="4" eb="6">
      <t>トウロク</t>
    </rPh>
    <rPh sb="9" eb="11">
      <t>ネンド</t>
    </rPh>
    <rPh sb="11" eb="14">
      <t>シュトクシャ</t>
    </rPh>
    <phoneticPr fontId="2"/>
  </si>
  <si>
    <t>３号バットリング</t>
    <rPh sb="1" eb="2">
      <t>ゴウ</t>
    </rPh>
    <phoneticPr fontId="2"/>
  </si>
  <si>
    <t>注文数</t>
    <rPh sb="0" eb="2">
      <t>チュウモン</t>
    </rPh>
    <rPh sb="2" eb="3">
      <t>スウ</t>
    </rPh>
    <phoneticPr fontId="2"/>
  </si>
  <si>
    <t>送　金　報　告　書・・・（　　）回目</t>
    <rPh sb="8" eb="9">
      <t>ショ</t>
    </rPh>
    <rPh sb="16" eb="17">
      <t>カイ</t>
    </rPh>
    <rPh sb="17" eb="18">
      <t>メ</t>
    </rPh>
    <phoneticPr fontId="2"/>
  </si>
  <si>
    <t xml:space="preserve">  送金先（１）　七十七銀行　将監支店　店コード２６８　普通　口座番号５０００４７９</t>
    <rPh sb="2" eb="5">
      <t>ソウキンサキ</t>
    </rPh>
    <rPh sb="9" eb="12">
      <t>77</t>
    </rPh>
    <rPh sb="12" eb="14">
      <t>ギンコウ</t>
    </rPh>
    <rPh sb="15" eb="17">
      <t>ショウゲン</t>
    </rPh>
    <rPh sb="17" eb="19">
      <t>シテン</t>
    </rPh>
    <rPh sb="20" eb="21">
      <t>ミセ</t>
    </rPh>
    <rPh sb="28" eb="30">
      <t>フツウ</t>
    </rPh>
    <rPh sb="31" eb="33">
      <t>コウザ</t>
    </rPh>
    <rPh sb="33" eb="35">
      <t>バンゴウ</t>
    </rPh>
    <phoneticPr fontId="2"/>
  </si>
  <si>
    <t xml:space="preserve">  送金先（２）　ゆうちょ銀行　総合口座　記号（18170）　番号（42133121）</t>
    <rPh sb="2" eb="5">
      <t>ソウキンサキ</t>
    </rPh>
    <rPh sb="13" eb="15">
      <t>ギンコウ</t>
    </rPh>
    <rPh sb="16" eb="18">
      <t>ソウゴウ</t>
    </rPh>
    <rPh sb="18" eb="20">
      <t>コウザ</t>
    </rPh>
    <rPh sb="21" eb="23">
      <t>キゴウ</t>
    </rPh>
    <rPh sb="31" eb="33">
      <t>バンゴウ</t>
    </rPh>
    <phoneticPr fontId="2"/>
  </si>
  <si>
    <t>納入済み</t>
    <rPh sb="0" eb="2">
      <t>ノウニュウ</t>
    </rPh>
    <rPh sb="2" eb="3">
      <t>ズ</t>
    </rPh>
    <phoneticPr fontId="2"/>
  </si>
  <si>
    <t>【県ソ協様式１】</t>
    <phoneticPr fontId="2"/>
  </si>
  <si>
    <r>
      <t>物　品　購　入　申　込　書・・・</t>
    </r>
    <r>
      <rPr>
        <b/>
        <sz val="14"/>
        <color indexed="62"/>
        <rFont val="ＭＳ ゴシック"/>
        <family val="3"/>
        <charset val="128"/>
      </rPr>
      <t>（　　）回目</t>
    </r>
    <rPh sb="0" eb="1">
      <t>モノ</t>
    </rPh>
    <rPh sb="2" eb="3">
      <t>ヒン</t>
    </rPh>
    <rPh sb="20" eb="21">
      <t>カイ</t>
    </rPh>
    <rPh sb="21" eb="22">
      <t>メ</t>
    </rPh>
    <phoneticPr fontId="2"/>
  </si>
  <si>
    <t>№</t>
    <phoneticPr fontId="2"/>
  </si>
  <si>
    <t>注文数</t>
    <rPh sb="0" eb="2">
      <t>チュウモン</t>
    </rPh>
    <rPh sb="2" eb="3">
      <t>カズ</t>
    </rPh>
    <phoneticPr fontId="2"/>
  </si>
  <si>
    <r>
      <t>審判員</t>
    </r>
    <r>
      <rPr>
        <u/>
        <sz val="11"/>
        <rFont val="ＭＳ Ｐゴシック"/>
        <family val="3"/>
        <charset val="128"/>
      </rPr>
      <t>のみ</t>
    </r>
    <r>
      <rPr>
        <sz val="11"/>
        <rFont val="ＭＳ Ｐゴシック"/>
        <family val="3"/>
        <charset val="128"/>
      </rPr>
      <t>登録者（登録料・ワッペン・ルールブック含む）</t>
    </r>
    <rPh sb="0" eb="2">
      <t>シンパン</t>
    </rPh>
    <rPh sb="2" eb="3">
      <t>イン</t>
    </rPh>
    <rPh sb="5" eb="7">
      <t>トウロク</t>
    </rPh>
    <rPh sb="7" eb="8">
      <t>シャ</t>
    </rPh>
    <rPh sb="9" eb="12">
      <t>トウロクリョウ</t>
    </rPh>
    <rPh sb="24" eb="25">
      <t>フク</t>
    </rPh>
    <phoneticPr fontId="2"/>
  </si>
  <si>
    <r>
      <t>記録員</t>
    </r>
    <r>
      <rPr>
        <u/>
        <sz val="11"/>
        <rFont val="ＭＳ Ｐゴシック"/>
        <family val="3"/>
        <charset val="128"/>
      </rPr>
      <t>のみ</t>
    </r>
    <r>
      <rPr>
        <sz val="11"/>
        <rFont val="ＭＳ Ｐゴシック"/>
        <family val="3"/>
        <charset val="128"/>
      </rPr>
      <t>登録者（登録料・ワッペン・ルールブック含む）</t>
    </r>
    <rPh sb="0" eb="2">
      <t>キロク</t>
    </rPh>
    <rPh sb="2" eb="3">
      <t>イン</t>
    </rPh>
    <rPh sb="7" eb="8">
      <t>シャ</t>
    </rPh>
    <rPh sb="9" eb="12">
      <t>トウロクリョウ</t>
    </rPh>
    <phoneticPr fontId="2"/>
  </si>
  <si>
    <t>有料のルールブック（チームの注文も含む）</t>
    <rPh sb="14" eb="16">
      <t>チュウモン</t>
    </rPh>
    <rPh sb="17" eb="18">
      <t>フク</t>
    </rPh>
    <phoneticPr fontId="2"/>
  </si>
  <si>
    <t>有料の競技者必携（チームの注文も含む）</t>
    <phoneticPr fontId="2"/>
  </si>
  <si>
    <r>
      <t xml:space="preserve">ケースブック </t>
    </r>
    <r>
      <rPr>
        <sz val="11"/>
        <color theme="1"/>
        <rFont val="ＭＳ Ｐゴシック"/>
        <family val="2"/>
        <charset val="128"/>
        <scheme val="minor"/>
      </rPr>
      <t xml:space="preserve">                                                           </t>
    </r>
    <phoneticPr fontId="2"/>
  </si>
  <si>
    <t>スコアリングマニュアル</t>
    <phoneticPr fontId="2"/>
  </si>
  <si>
    <t>コイン</t>
    <phoneticPr fontId="2"/>
  </si>
  <si>
    <t>合　　　　　　　　　　　　　　　　計</t>
    <rPh sb="0" eb="1">
      <t>ゴウ</t>
    </rPh>
    <rPh sb="17" eb="18">
      <t>ケイ</t>
    </rPh>
    <phoneticPr fontId="2"/>
  </si>
  <si>
    <t>　〒９８９－３２０５　仙台市青葉区吉成２－１７－２２　　加藤和生　宛</t>
    <rPh sb="1" eb="26">
      <t>ジュ</t>
    </rPh>
    <rPh sb="28" eb="32">
      <t>カ</t>
    </rPh>
    <rPh sb="33" eb="34">
      <t>アテ</t>
    </rPh>
    <phoneticPr fontId="2"/>
  </si>
  <si>
    <t xml:space="preserve"> ＴＥＬ兼ＦＡＸ　022（279）2217　　携帯　080-1695-3709</t>
    <rPh sb="23" eb="25">
      <t>ケイタイ</t>
    </rPh>
    <phoneticPr fontId="2"/>
  </si>
  <si>
    <t>〒　　　　　　　　住所</t>
    <rPh sb="9" eb="11">
      <t>ジュウショ</t>
    </rPh>
    <phoneticPr fontId="2"/>
  </si>
  <si>
    <t>送り先氏名</t>
    <rPh sb="0" eb="1">
      <t>オク</t>
    </rPh>
    <rPh sb="2" eb="3">
      <t>サキ</t>
    </rPh>
    <rPh sb="3" eb="5">
      <t>シメイ</t>
    </rPh>
    <phoneticPr fontId="2"/>
  </si>
  <si>
    <t>電話番号</t>
    <phoneticPr fontId="2"/>
  </si>
  <si>
    <r>
      <t xml:space="preserve">申込期日　　平成　　　年　　　月　　　日 </t>
    </r>
    <r>
      <rPr>
        <b/>
        <sz val="12"/>
        <color rgb="FF0070C0"/>
        <rFont val="ＭＳ Ｐゴシック"/>
        <family val="3"/>
        <charset val="128"/>
      </rPr>
      <t>（必ず記入してください）</t>
    </r>
    <rPh sb="0" eb="2">
      <t>モウシコミ</t>
    </rPh>
    <rPh sb="2" eb="4">
      <t>キジツ</t>
    </rPh>
    <rPh sb="6" eb="8">
      <t>ヘイセイ</t>
    </rPh>
    <rPh sb="11" eb="12">
      <t>ネン</t>
    </rPh>
    <rPh sb="15" eb="16">
      <t>ツキ</t>
    </rPh>
    <rPh sb="19" eb="20">
      <t>ヒ</t>
    </rPh>
    <rPh sb="22" eb="23">
      <t>カナラ</t>
    </rPh>
    <rPh sb="24" eb="26">
      <t>キニュウ</t>
    </rPh>
    <phoneticPr fontId="2"/>
  </si>
  <si>
    <t>＜物品送付先＞</t>
    <rPh sb="1" eb="3">
      <t>ブッピン</t>
    </rPh>
    <rPh sb="3" eb="5">
      <t>ソウフ</t>
    </rPh>
    <rPh sb="5" eb="6">
      <t>サキ</t>
    </rPh>
    <phoneticPr fontId="2"/>
  </si>
  <si>
    <t>平成（ 　　　）年度</t>
    <rPh sb="0" eb="2">
      <t>ヘイセイ</t>
    </rPh>
    <rPh sb="8" eb="10">
      <t>ネンド</t>
    </rPh>
    <phoneticPr fontId="2"/>
  </si>
  <si>
    <t>（　　　　　　　　　　　　　　　）ソフトボール協会　　役員名簿</t>
    <rPh sb="23" eb="25">
      <t>キョウカイ</t>
    </rPh>
    <rPh sb="27" eb="29">
      <t>ヤクイン</t>
    </rPh>
    <rPh sb="29" eb="31">
      <t>メイボ</t>
    </rPh>
    <phoneticPr fontId="2"/>
  </si>
  <si>
    <t>役　　　職</t>
    <rPh sb="0" eb="1">
      <t>ヤク</t>
    </rPh>
    <rPh sb="4" eb="5">
      <t>ショク</t>
    </rPh>
    <phoneticPr fontId="2"/>
  </si>
  <si>
    <t>氏　　　　名</t>
    <rPh sb="0" eb="1">
      <t>シ</t>
    </rPh>
    <rPh sb="5" eb="6">
      <t>メイ</t>
    </rPh>
    <phoneticPr fontId="2"/>
  </si>
  <si>
    <t>郵便番号</t>
    <rPh sb="0" eb="2">
      <t>ユウビン</t>
    </rPh>
    <rPh sb="2" eb="4">
      <t>バンゴウ</t>
    </rPh>
    <phoneticPr fontId="2"/>
  </si>
  <si>
    <t>住　　　　　　　　　　　　所</t>
    <rPh sb="0" eb="1">
      <t>ジュウ</t>
    </rPh>
    <rPh sb="13" eb="14">
      <t>ショ</t>
    </rPh>
    <phoneticPr fontId="2"/>
  </si>
  <si>
    <t>　会　　　 長</t>
    <rPh sb="1" eb="2">
      <t>カイ</t>
    </rPh>
    <rPh sb="6" eb="7">
      <t>チョウ</t>
    </rPh>
    <phoneticPr fontId="2"/>
  </si>
  <si>
    <t>　副  会  長</t>
    <rPh sb="1" eb="2">
      <t>フク</t>
    </rPh>
    <rPh sb="4" eb="5">
      <t>カイ</t>
    </rPh>
    <rPh sb="7" eb="8">
      <t>チョウ</t>
    </rPh>
    <phoneticPr fontId="2"/>
  </si>
  <si>
    <t>　理  事  長</t>
    <rPh sb="1" eb="2">
      <t>リ</t>
    </rPh>
    <rPh sb="4" eb="5">
      <t>コト</t>
    </rPh>
    <rPh sb="7" eb="8">
      <t>チョウ</t>
    </rPh>
    <phoneticPr fontId="2"/>
  </si>
  <si>
    <t>　副 理 事 長</t>
    <rPh sb="1" eb="2">
      <t>フク</t>
    </rPh>
    <rPh sb="3" eb="4">
      <t>リ</t>
    </rPh>
    <rPh sb="5" eb="6">
      <t>コト</t>
    </rPh>
    <rPh sb="7" eb="8">
      <t>チョウ</t>
    </rPh>
    <phoneticPr fontId="2"/>
  </si>
  <si>
    <t>　事 務 局 長</t>
    <rPh sb="1" eb="2">
      <t>コト</t>
    </rPh>
    <rPh sb="3" eb="4">
      <t>ツトム</t>
    </rPh>
    <rPh sb="5" eb="6">
      <t>キョク</t>
    </rPh>
    <rPh sb="7" eb="8">
      <t>チョウ</t>
    </rPh>
    <phoneticPr fontId="2"/>
  </si>
  <si>
    <t>　総務委員長</t>
    <rPh sb="1" eb="6">
      <t>ソウムイインチョウ</t>
    </rPh>
    <phoneticPr fontId="2"/>
  </si>
  <si>
    <t>　財務委員長</t>
    <rPh sb="1" eb="6">
      <t>ザイムイインチョウ</t>
    </rPh>
    <phoneticPr fontId="2"/>
  </si>
  <si>
    <t>　審判委員長</t>
    <rPh sb="1" eb="6">
      <t>シンパンイインチョウ</t>
    </rPh>
    <phoneticPr fontId="2"/>
  </si>
  <si>
    <t>　記録委員長</t>
    <rPh sb="1" eb="6">
      <t>キロクイインチョウ</t>
    </rPh>
    <phoneticPr fontId="2"/>
  </si>
  <si>
    <t>　　委員長</t>
    <rPh sb="2" eb="5">
      <t>イインチョウ</t>
    </rPh>
    <phoneticPr fontId="2"/>
  </si>
  <si>
    <t>支部名</t>
    <rPh sb="0" eb="2">
      <t>シブ</t>
    </rPh>
    <rPh sb="2" eb="3">
      <t>メイ</t>
    </rPh>
    <phoneticPr fontId="2"/>
  </si>
  <si>
    <t>氏　　名</t>
    <phoneticPr fontId="2" type="Hiragana"/>
  </si>
  <si>
    <t>性別</t>
    <rPh sb="0" eb="2">
      <t>セイベツ</t>
    </rPh>
    <phoneticPr fontId="2"/>
  </si>
  <si>
    <t>生年月日</t>
  </si>
  <si>
    <t>年
齢</t>
    <phoneticPr fontId="2"/>
  </si>
  <si>
    <t>郵便番号</t>
  </si>
  <si>
    <t>電話番号</t>
  </si>
  <si>
    <t>職業</t>
  </si>
  <si>
    <t>公認審判員</t>
    <rPh sb="0" eb="2">
      <t>こうにん</t>
    </rPh>
    <rPh sb="2" eb="5">
      <t>しんぱんいん</t>
    </rPh>
    <phoneticPr fontId="2" type="Hiragana"/>
  </si>
  <si>
    <t>公式記録員</t>
    <rPh sb="0" eb="2">
      <t>こうしき</t>
    </rPh>
    <rPh sb="2" eb="5">
      <t>きろくいん</t>
    </rPh>
    <phoneticPr fontId="2" type="Hiragana"/>
  </si>
  <si>
    <t>姓</t>
    <rPh sb="0" eb="1">
      <t>セイ</t>
    </rPh>
    <phoneticPr fontId="2"/>
  </si>
  <si>
    <t>名</t>
    <rPh sb="0" eb="1">
      <t>メイ</t>
    </rPh>
    <phoneticPr fontId="2"/>
  </si>
  <si>
    <t>男</t>
    <rPh sb="0" eb="1">
      <t>ダン</t>
    </rPh>
    <phoneticPr fontId="2"/>
  </si>
  <si>
    <t>女</t>
    <rPh sb="0" eb="1">
      <t>オンナ</t>
    </rPh>
    <phoneticPr fontId="2"/>
  </si>
  <si>
    <t>資格取得
年月日</t>
  </si>
  <si>
    <t>登録
番号</t>
    <rPh sb="0" eb="2">
      <t>とうろく</t>
    </rPh>
    <rPh sb="3" eb="5">
      <t>ばんごう</t>
    </rPh>
    <phoneticPr fontId="2" type="Hiragana"/>
  </si>
  <si>
    <t>公認審判員</t>
    <rPh sb="0" eb="2">
      <t>コウニン</t>
    </rPh>
    <rPh sb="2" eb="5">
      <t>シンパンイン</t>
    </rPh>
    <phoneticPr fontId="2"/>
  </si>
  <si>
    <t>公式記録員</t>
    <rPh sb="0" eb="2">
      <t>コウシキ</t>
    </rPh>
    <rPh sb="2" eb="5">
      <t>キロクイン</t>
    </rPh>
    <phoneticPr fontId="2"/>
  </si>
  <si>
    <t>№</t>
    <phoneticPr fontId="2"/>
  </si>
  <si>
    <t>種別</t>
    <phoneticPr fontId="2" type="Hiragana"/>
  </si>
  <si>
    <t>現　　住　　所</t>
    <rPh sb="0" eb="1">
      <t>げん</t>
    </rPh>
    <rPh sb="3" eb="4">
      <t>じゅう</t>
    </rPh>
    <rPh sb="6" eb="7">
      <t>しょ</t>
    </rPh>
    <phoneticPr fontId="2" type="Hiragana"/>
  </si>
  <si>
    <t>←審判・記録両有資格者</t>
    <rPh sb="1" eb="3">
      <t>シンパン</t>
    </rPh>
    <rPh sb="4" eb="6">
      <t>キロク</t>
    </rPh>
    <rPh sb="7" eb="11">
      <t>ユウシカクシャ</t>
    </rPh>
    <phoneticPr fontId="2"/>
  </si>
  <si>
    <t>←１種 計</t>
    <rPh sb="2" eb="3">
      <t>シュ</t>
    </rPh>
    <rPh sb="4" eb="5">
      <t>ケイ</t>
    </rPh>
    <phoneticPr fontId="2"/>
  </si>
  <si>
    <t>←２種 計</t>
    <rPh sb="2" eb="3">
      <t>シュ</t>
    </rPh>
    <rPh sb="4" eb="5">
      <t>ケイ</t>
    </rPh>
    <phoneticPr fontId="2"/>
  </si>
  <si>
    <t>←３種 計</t>
    <rPh sb="2" eb="3">
      <t>シュ</t>
    </rPh>
    <rPh sb="4" eb="5">
      <t>ケイ</t>
    </rPh>
    <phoneticPr fontId="2"/>
  </si>
  <si>
    <t>←　合計</t>
    <rPh sb="2" eb="3">
      <t>ゴウ</t>
    </rPh>
    <rPh sb="3" eb="4">
      <t>ケイ</t>
    </rPh>
    <phoneticPr fontId="2"/>
  </si>
  <si>
    <t>小　　　　計</t>
    <rPh sb="0" eb="1">
      <t>ショウ</t>
    </rPh>
    <rPh sb="5" eb="6">
      <t>ケイ</t>
    </rPh>
    <phoneticPr fontId="11"/>
  </si>
  <si>
    <t>合　　　　計</t>
    <rPh sb="0" eb="1">
      <t>ア</t>
    </rPh>
    <rPh sb="5" eb="6">
      <t>ケイ</t>
    </rPh>
    <phoneticPr fontId="11"/>
  </si>
  <si>
    <t>　記載者名　：</t>
    <rPh sb="1" eb="4">
      <t>キサイシャ</t>
    </rPh>
    <rPh sb="4" eb="5">
      <t>メイ</t>
    </rPh>
    <phoneticPr fontId="2"/>
  </si>
  <si>
    <t>　支部協会名　：</t>
    <phoneticPr fontId="2"/>
  </si>
  <si>
    <t>　　【県ソ協様式３】</t>
    <rPh sb="3" eb="4">
      <t>ケン</t>
    </rPh>
    <rPh sb="5" eb="6">
      <t>キョウ</t>
    </rPh>
    <rPh sb="6" eb="8">
      <t>ヨウシキ</t>
    </rPh>
    <phoneticPr fontId="2"/>
  </si>
  <si>
    <t xml:space="preserve">      平成（　　　）年度　公認審判員・公式記録員・公認指導者 登録者名簿　　　 宮城県 (                     ) ソフトボール協会　　　   №</t>
    <rPh sb="28" eb="30">
      <t>コウニン</t>
    </rPh>
    <rPh sb="36" eb="37">
      <t>シャ</t>
    </rPh>
    <phoneticPr fontId="2"/>
  </si>
  <si>
    <t>①価格は２８年度と変更なし　②返品不可  ③審判・記録の登録者数との整合性を確保すること</t>
    <rPh sb="1" eb="3">
      <t>カカク</t>
    </rPh>
    <rPh sb="6" eb="8">
      <t>ネンド</t>
    </rPh>
    <rPh sb="9" eb="11">
      <t>ヘンコウ</t>
    </rPh>
    <rPh sb="15" eb="17">
      <t>ヘンピン</t>
    </rPh>
    <rPh sb="17" eb="19">
      <t>フカ</t>
    </rPh>
    <rPh sb="22" eb="24">
      <t>シンパン</t>
    </rPh>
    <rPh sb="25" eb="27">
      <t>キロク</t>
    </rPh>
    <rPh sb="28" eb="30">
      <t>トウロク</t>
    </rPh>
    <rPh sb="30" eb="31">
      <t>シャ</t>
    </rPh>
    <rPh sb="31" eb="32">
      <t>スウ</t>
    </rPh>
    <rPh sb="34" eb="37">
      <t>セイゴウセイ</t>
    </rPh>
    <rPh sb="38" eb="40">
      <t>カクホ</t>
    </rPh>
    <phoneticPr fontId="2"/>
  </si>
  <si>
    <t>平成　　年　　月　　日　下記口座（　１　・　２　）に（振込み済み　・　振り込む予定）</t>
    <rPh sb="0" eb="2">
      <t>ヘイセイ</t>
    </rPh>
    <rPh sb="4" eb="5">
      <t>ネン</t>
    </rPh>
    <rPh sb="7" eb="8">
      <t>ツキ</t>
    </rPh>
    <rPh sb="10" eb="11">
      <t>ヒ</t>
    </rPh>
    <rPh sb="12" eb="14">
      <t>カキ</t>
    </rPh>
    <rPh sb="14" eb="16">
      <t>コウザ</t>
    </rPh>
    <rPh sb="27" eb="29">
      <t>フリコ</t>
    </rPh>
    <rPh sb="30" eb="31">
      <t>ス</t>
    </rPh>
    <rPh sb="35" eb="36">
      <t>フ</t>
    </rPh>
    <rPh sb="37" eb="38">
      <t>コ</t>
    </rPh>
    <rPh sb="39" eb="41">
      <t>ヨテイ</t>
    </rPh>
    <phoneticPr fontId="2"/>
  </si>
  <si>
    <t>　　　　　宮城県ソフトボール協会　会長　鎌田惠雄（カマタ　シゲオ）</t>
    <rPh sb="5" eb="8">
      <t>ミヤギケン</t>
    </rPh>
    <rPh sb="14" eb="16">
      <t>キョウカイ</t>
    </rPh>
    <phoneticPr fontId="2"/>
  </si>
  <si>
    <r>
      <rPr>
        <u/>
        <sz val="12"/>
        <rFont val="ＭＳ Ｐゴシック"/>
        <family val="3"/>
        <charset val="128"/>
      </rPr>
      <t>メール</t>
    </r>
    <r>
      <rPr>
        <u/>
        <sz val="14"/>
        <rFont val="ＭＳ Ｐゴシック"/>
        <family val="3"/>
        <charset val="128"/>
      </rPr>
      <t>　indaiatuba131@yahoo.co.jp</t>
    </r>
    <phoneticPr fontId="11"/>
  </si>
  <si>
    <t>指導者</t>
    <rPh sb="0" eb="3">
      <t>しどうしゃ</t>
    </rPh>
    <phoneticPr fontId="2" type="Hiragana"/>
  </si>
  <si>
    <t>　←指導員</t>
    <rPh sb="2" eb="5">
      <t>シドウイン</t>
    </rPh>
    <phoneticPr fontId="2"/>
  </si>
  <si>
    <t>　←上級指導員</t>
    <rPh sb="2" eb="4">
      <t>ジョウキュウ</t>
    </rPh>
    <rPh sb="4" eb="7">
      <t>シドウイン</t>
    </rPh>
    <phoneticPr fontId="2"/>
  </si>
  <si>
    <t>　←コーチ</t>
    <phoneticPr fontId="2"/>
  </si>
  <si>
    <t>　←上級コーチ</t>
    <rPh sb="2" eb="4">
      <t>ジョウキュウ</t>
    </rPh>
    <phoneticPr fontId="2"/>
  </si>
  <si>
    <t>指　導　者</t>
    <rPh sb="0" eb="1">
      <t>ユビ</t>
    </rPh>
    <rPh sb="2" eb="3">
      <t>シルベ</t>
    </rPh>
    <rPh sb="4" eb="5">
      <t>シャ</t>
    </rPh>
    <phoneticPr fontId="11"/>
  </si>
  <si>
    <t>　←　合　　計</t>
    <rPh sb="3" eb="4">
      <t>ゴウ</t>
    </rPh>
    <rPh sb="6" eb="7">
      <t>ケイ</t>
    </rPh>
    <phoneticPr fontId="2"/>
  </si>
  <si>
    <t>　←準指導員</t>
    <rPh sb="2" eb="3">
      <t>ジュン</t>
    </rPh>
    <rPh sb="3" eb="6">
      <t>シドウイン</t>
    </rPh>
    <phoneticPr fontId="2"/>
  </si>
  <si>
    <t>　☎（携帯）</t>
    <rPh sb="3" eb="4">
      <t>ケイ</t>
    </rPh>
    <rPh sb="4" eb="5">
      <t>オビ</t>
    </rPh>
    <phoneticPr fontId="11"/>
  </si>
  <si>
    <t>　☎（携帯）　：</t>
    <rPh sb="3" eb="5">
      <t>ケイタイ</t>
    </rPh>
    <phoneticPr fontId="11"/>
  </si>
  <si>
    <t>小計①</t>
    <rPh sb="0" eb="2">
      <t>ショウケイ</t>
    </rPh>
    <phoneticPr fontId="11"/>
  </si>
  <si>
    <t>種別</t>
    <rPh sb="0" eb="2">
      <t>シュベツ</t>
    </rPh>
    <phoneticPr fontId="11"/>
  </si>
  <si>
    <t>チーム名</t>
    <rPh sb="3" eb="4">
      <t>メイ</t>
    </rPh>
    <phoneticPr fontId="11"/>
  </si>
  <si>
    <t>チーム登録料</t>
    <rPh sb="3" eb="5">
      <t>トウロク</t>
    </rPh>
    <rPh sb="5" eb="6">
      <t>リョウ</t>
    </rPh>
    <phoneticPr fontId="11"/>
  </si>
  <si>
    <t>個人登録料＠５００</t>
    <rPh sb="0" eb="2">
      <t>コジン</t>
    </rPh>
    <rPh sb="2" eb="4">
      <t>トウロク</t>
    </rPh>
    <rPh sb="4" eb="5">
      <t>リョウ</t>
    </rPh>
    <phoneticPr fontId="11"/>
  </si>
  <si>
    <t>人数</t>
    <rPh sb="0" eb="2">
      <t>ニンズウ</t>
    </rPh>
    <phoneticPr fontId="11"/>
  </si>
  <si>
    <t>金額</t>
    <rPh sb="0" eb="2">
      <t>キンガク</t>
    </rPh>
    <phoneticPr fontId="11"/>
  </si>
  <si>
    <t>合計金額</t>
    <rPh sb="0" eb="2">
      <t>ゴウケイ</t>
    </rPh>
    <rPh sb="2" eb="4">
      <t>キンガク</t>
    </rPh>
    <phoneticPr fontId="11"/>
  </si>
  <si>
    <t>合計送金額①＋②</t>
    <rPh sb="0" eb="2">
      <t>ゴウケイ</t>
    </rPh>
    <rPh sb="2" eb="5">
      <t>ソウキンガク</t>
    </rPh>
    <phoneticPr fontId="11"/>
  </si>
  <si>
    <t>小計②</t>
    <rPh sb="0" eb="2">
      <t>ショウケイ</t>
    </rPh>
    <phoneticPr fontId="11"/>
  </si>
  <si>
    <t>○ 「送金報告書」は送金予定または送金後に、下記 県事務局にメールか郵送で送付してください。</t>
    <rPh sb="3" eb="5">
      <t>ソウキン</t>
    </rPh>
    <rPh sb="5" eb="8">
      <t>ホウコクショ</t>
    </rPh>
    <rPh sb="10" eb="12">
      <t>ソウキン</t>
    </rPh>
    <rPh sb="12" eb="14">
      <t>ヨテイ</t>
    </rPh>
    <rPh sb="17" eb="19">
      <t>ソウキン</t>
    </rPh>
    <rPh sb="19" eb="20">
      <t>ゴ</t>
    </rPh>
    <rPh sb="22" eb="24">
      <t>カキ</t>
    </rPh>
    <rPh sb="25" eb="26">
      <t>ケン</t>
    </rPh>
    <rPh sb="26" eb="29">
      <t>ジムキョク</t>
    </rPh>
    <rPh sb="34" eb="36">
      <t>ユウソウ</t>
    </rPh>
    <rPh sb="37" eb="39">
      <t>ソウフ</t>
    </rPh>
    <phoneticPr fontId="2"/>
  </si>
  <si>
    <t>なお、送金先（２）は ゆうちょ銀行口座を持っている場合に、そうでない場合は送金先（１）に！</t>
    <rPh sb="3" eb="5">
      <t>ソウキン</t>
    </rPh>
    <rPh sb="5" eb="6">
      <t>サキ</t>
    </rPh>
    <rPh sb="15" eb="17">
      <t>ギンコウ</t>
    </rPh>
    <rPh sb="17" eb="19">
      <t>コウザ</t>
    </rPh>
    <rPh sb="20" eb="21">
      <t>モ</t>
    </rPh>
    <rPh sb="25" eb="27">
      <t>バアイ</t>
    </rPh>
    <rPh sb="34" eb="36">
      <t>バアイ</t>
    </rPh>
    <rPh sb="37" eb="39">
      <t>ソウキン</t>
    </rPh>
    <rPh sb="39" eb="40">
      <t>サキ</t>
    </rPh>
    <phoneticPr fontId="2"/>
  </si>
  <si>
    <t>　審判員のみ登録者（登録料・ワッペン・ルールブック含む）</t>
    <rPh sb="1" eb="3">
      <t>シンパン</t>
    </rPh>
    <rPh sb="3" eb="4">
      <t>イン</t>
    </rPh>
    <rPh sb="6" eb="8">
      <t>トウロク</t>
    </rPh>
    <rPh sb="8" eb="9">
      <t>シャ</t>
    </rPh>
    <rPh sb="10" eb="13">
      <t>トウロクリョウ</t>
    </rPh>
    <rPh sb="25" eb="26">
      <t>フク</t>
    </rPh>
    <phoneticPr fontId="2"/>
  </si>
  <si>
    <t>　記録員のみ登録者（登録料・ワッペン・ルールブック含む）</t>
    <rPh sb="1" eb="3">
      <t>キロク</t>
    </rPh>
    <rPh sb="3" eb="4">
      <t>イン</t>
    </rPh>
    <rPh sb="8" eb="9">
      <t>シャ</t>
    </rPh>
    <rPh sb="10" eb="13">
      <t>トウロクリョウ</t>
    </rPh>
    <phoneticPr fontId="2"/>
  </si>
  <si>
    <t>　審判員・記録員両方登録者（登録料・ワッペン・ルールブック含む）</t>
    <rPh sb="1" eb="3">
      <t>シンパン</t>
    </rPh>
    <rPh sb="3" eb="4">
      <t>イン</t>
    </rPh>
    <rPh sb="5" eb="7">
      <t>キロク</t>
    </rPh>
    <rPh sb="7" eb="8">
      <t>イン</t>
    </rPh>
    <rPh sb="8" eb="9">
      <t>リョウ</t>
    </rPh>
    <rPh sb="9" eb="10">
      <t>ホウ</t>
    </rPh>
    <rPh sb="10" eb="12">
      <t>トウロク</t>
    </rPh>
    <rPh sb="12" eb="13">
      <t>モノ</t>
    </rPh>
    <rPh sb="14" eb="17">
      <t>トウロクリョウ</t>
    </rPh>
    <phoneticPr fontId="2"/>
  </si>
  <si>
    <t>　準指導者登録【２８年度取得者：２９年度から４年間有効】</t>
    <rPh sb="1" eb="2">
      <t>ジュン</t>
    </rPh>
    <rPh sb="2" eb="5">
      <t>シドウシャ</t>
    </rPh>
    <rPh sb="5" eb="7">
      <t>トウロク</t>
    </rPh>
    <rPh sb="10" eb="12">
      <t>ネンド</t>
    </rPh>
    <rPh sb="12" eb="15">
      <t>シュトクシャ</t>
    </rPh>
    <phoneticPr fontId="2"/>
  </si>
  <si>
    <t>　有料のルールブック</t>
    <phoneticPr fontId="11"/>
  </si>
  <si>
    <t>　有料の競技者必携</t>
    <phoneticPr fontId="11"/>
  </si>
  <si>
    <t xml:space="preserve">　ケースブック                                                            </t>
    <phoneticPr fontId="11"/>
  </si>
  <si>
    <t>　スコアリングマニュアル</t>
    <phoneticPr fontId="11"/>
  </si>
  <si>
    <t>　３号バットリング</t>
    <rPh sb="2" eb="3">
      <t>ゴウ</t>
    </rPh>
    <phoneticPr fontId="2"/>
  </si>
  <si>
    <t>　コイン</t>
    <phoneticPr fontId="11"/>
  </si>
  <si>
    <t>　支部負担金</t>
    <rPh sb="1" eb="3">
      <t>シブ</t>
    </rPh>
    <rPh sb="3" eb="5">
      <t>フタン</t>
    </rPh>
    <rPh sb="5" eb="6">
      <t>キン</t>
    </rPh>
    <phoneticPr fontId="2"/>
  </si>
  <si>
    <t>　（審判登録者１５名以下は1万円、１６名以上は３万円）</t>
    <rPh sb="2" eb="4">
      <t>シンパン</t>
    </rPh>
    <rPh sb="4" eb="7">
      <t>トウロクシャ</t>
    </rPh>
    <rPh sb="9" eb="10">
      <t>メイ</t>
    </rPh>
    <rPh sb="10" eb="12">
      <t>イカ</t>
    </rPh>
    <rPh sb="14" eb="16">
      <t>マンエン</t>
    </rPh>
    <rPh sb="19" eb="20">
      <t>メイ</t>
    </rPh>
    <rPh sb="20" eb="22">
      <t>イジョウ</t>
    </rPh>
    <rPh sb="24" eb="26">
      <t>マンエン</t>
    </rPh>
    <phoneticPr fontId="2"/>
  </si>
  <si>
    <t>記載者名</t>
    <rPh sb="0" eb="3">
      <t>キサイシャ</t>
    </rPh>
    <rPh sb="3" eb="4">
      <t>メイ</t>
    </rPh>
    <phoneticPr fontId="11"/>
  </si>
  <si>
    <t>送信日</t>
    <rPh sb="0" eb="3">
      <t>ソウシンビ</t>
    </rPh>
    <phoneticPr fontId="11"/>
  </si>
  <si>
    <r>
      <t>＜送金期限　</t>
    </r>
    <r>
      <rPr>
        <sz val="16"/>
        <color indexed="8"/>
        <rFont val="ＭＳ Ｐゴシック"/>
        <family val="3"/>
        <charset val="128"/>
      </rPr>
      <t>5月末</t>
    </r>
    <r>
      <rPr>
        <sz val="11"/>
        <color indexed="8"/>
        <rFont val="ＭＳ Ｐゴシック"/>
        <family val="3"/>
        <charset val="128"/>
      </rPr>
      <t>＞</t>
    </r>
    <rPh sb="1" eb="3">
      <t>ソウキン</t>
    </rPh>
    <rPh sb="3" eb="5">
      <t>キゲン</t>
    </rPh>
    <rPh sb="7" eb="8">
      <t>ガツ</t>
    </rPh>
    <rPh sb="8" eb="9">
      <t>マツ</t>
    </rPh>
    <phoneticPr fontId="11"/>
  </si>
  <si>
    <t>報告は準指導員のみ</t>
    <rPh sb="0" eb="2">
      <t>ホウコク</t>
    </rPh>
    <rPh sb="3" eb="4">
      <t>ジュン</t>
    </rPh>
    <rPh sb="4" eb="7">
      <t>シドウイン</t>
    </rPh>
    <phoneticPr fontId="11"/>
  </si>
  <si>
    <r>
      <t>　</t>
    </r>
    <r>
      <rPr>
        <sz val="11"/>
        <rFont val="ＪＳＰ明朝"/>
        <family val="1"/>
        <charset val="128"/>
      </rPr>
      <t>様式の多少の違いは不問。ただし、ここにある項目は外さないこと。　　　　　　　　　　　　　　　　　　　　　提出は、４月末までに。追加は６月１０日までに！（ＦＡＸ不可）</t>
    </r>
    <rPh sb="1" eb="3">
      <t>ヨウシキ</t>
    </rPh>
    <rPh sb="4" eb="6">
      <t>タショウ</t>
    </rPh>
    <rPh sb="7" eb="8">
      <t>チガ</t>
    </rPh>
    <rPh sb="10" eb="12">
      <t>フモン</t>
    </rPh>
    <rPh sb="22" eb="24">
      <t>コウモク</t>
    </rPh>
    <rPh sb="25" eb="26">
      <t>ハズ</t>
    </rPh>
    <rPh sb="53" eb="55">
      <t>テイシュツ</t>
    </rPh>
    <rPh sb="58" eb="59">
      <t>ガツ</t>
    </rPh>
    <rPh sb="59" eb="60">
      <t>マツ</t>
    </rPh>
    <rPh sb="64" eb="66">
      <t>ツイカ</t>
    </rPh>
    <rPh sb="68" eb="69">
      <t>ガツ</t>
    </rPh>
    <rPh sb="71" eb="72">
      <t>ヒ</t>
    </rPh>
    <rPh sb="80" eb="82">
      <t>フカ</t>
    </rPh>
    <phoneticPr fontId="2"/>
  </si>
  <si>
    <t>　【県ソ協様式４】　　＊前年度と変更があった場合、総会後、事務局長に提出ください。</t>
    <rPh sb="2" eb="3">
      <t>ケン</t>
    </rPh>
    <rPh sb="4" eb="5">
      <t>キョウ</t>
    </rPh>
    <rPh sb="5" eb="7">
      <t>ヨウシキ</t>
    </rPh>
    <rPh sb="12" eb="14">
      <t>ゼンネン</t>
    </rPh>
    <rPh sb="16" eb="18">
      <t>ヘンコウ</t>
    </rPh>
    <rPh sb="22" eb="24">
      <t>バ</t>
    </rPh>
    <rPh sb="25" eb="28">
      <t>ソウカイゴ</t>
    </rPh>
    <rPh sb="29" eb="33">
      <t>ジ</t>
    </rPh>
    <rPh sb="34" eb="36">
      <t>テイシュツ</t>
    </rPh>
    <phoneticPr fontId="2"/>
  </si>
  <si>
    <t>電話番号</t>
    <rPh sb="0" eb="2">
      <t>デンワ</t>
    </rPh>
    <rPh sb="2" eb="4">
      <t>バンゴウ</t>
    </rPh>
    <phoneticPr fontId="2"/>
  </si>
  <si>
    <t>〒９８９－３２０５　仙台市青葉区吉成2-17-22　加藤和生　宛</t>
    <rPh sb="10" eb="13">
      <t>センダイシ</t>
    </rPh>
    <rPh sb="13" eb="16">
      <t>アオバク</t>
    </rPh>
    <rPh sb="16" eb="18">
      <t>ヨシナリ</t>
    </rPh>
    <rPh sb="26" eb="30">
      <t>カ</t>
    </rPh>
    <rPh sb="31" eb="32">
      <t>アテ</t>
    </rPh>
    <phoneticPr fontId="2"/>
  </si>
  <si>
    <t>　ＴＥＬ兼ＦＡＸ　022（279）2217　　携帯　080-1695-3709</t>
    <rPh sb="23" eb="25">
      <t>ケイタイ</t>
    </rPh>
    <phoneticPr fontId="2"/>
  </si>
  <si>
    <r>
      <t>　　　　</t>
    </r>
    <r>
      <rPr>
        <u/>
        <sz val="12"/>
        <rFont val="ＭＳ Ｐゴシック"/>
        <family val="3"/>
        <charset val="128"/>
      </rPr>
      <t>メール</t>
    </r>
    <r>
      <rPr>
        <u/>
        <sz val="14"/>
        <rFont val="ＭＳ Ｐゴシック"/>
        <family val="3"/>
        <charset val="128"/>
      </rPr>
      <t>　indaiatuba131@yahoo.co.jp</t>
    </r>
    <phoneticPr fontId="11"/>
  </si>
  <si>
    <r>
      <t>１．申込締切日　</t>
    </r>
    <r>
      <rPr>
        <sz val="14"/>
        <color indexed="8"/>
        <rFont val="ＪＳ明朝"/>
        <family val="1"/>
        <charset val="128"/>
      </rPr>
      <t>平成２９年１月２９日（日）　＊</t>
    </r>
    <r>
      <rPr>
        <sz val="11"/>
        <color indexed="8"/>
        <rFont val="ＪＳ明朝"/>
        <family val="1"/>
        <charset val="128"/>
      </rPr>
      <t>送金期限　</t>
    </r>
    <r>
      <rPr>
        <sz val="14"/>
        <color indexed="8"/>
        <rFont val="ＪＳ明朝"/>
        <family val="1"/>
        <charset val="128"/>
      </rPr>
      <t>５月末</t>
    </r>
    <r>
      <rPr>
        <sz val="11"/>
        <color indexed="8"/>
        <rFont val="ＪＳ明朝"/>
        <family val="1"/>
        <charset val="128"/>
      </rPr>
      <t>(送金報告も添付)</t>
    </r>
    <rPh sb="12" eb="13">
      <t>ネン</t>
    </rPh>
    <rPh sb="19" eb="20">
      <t>ヒ</t>
    </rPh>
    <rPh sb="23" eb="25">
      <t>ソウキン</t>
    </rPh>
    <rPh sb="25" eb="27">
      <t>キゲン</t>
    </rPh>
    <rPh sb="29" eb="30">
      <t>ガツ</t>
    </rPh>
    <rPh sb="30" eb="31">
      <t>マツ</t>
    </rPh>
    <rPh sb="32" eb="34">
      <t>ソウキン</t>
    </rPh>
    <rPh sb="34" eb="36">
      <t>ホウコク</t>
    </rPh>
    <rPh sb="37" eb="39">
      <t>テンプ</t>
    </rPh>
    <phoneticPr fontId="2"/>
  </si>
  <si>
    <t>２．申　込　み　下記事務局に申し込む。　①メール　②郵送　③ＦＡＸ　</t>
    <rPh sb="26" eb="28">
      <t>ユウソウ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</si>
</sst>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76" formatCode="&quot;¥&quot;#,##0;[Red]&quot;¥&quot;#,##0"/>
    <numFmt numFmtId="177" formatCode="[$-411]gee\.mm\.dd"/>
    <numFmt numFmtId="178" formatCode="[&lt;=999]000;[&lt;=99999]000\-00;000\-0000"/>
    <numFmt numFmtId="179" formatCode="0_);[Red]\(0\)"/>
    <numFmt numFmtId="180" formatCode="[&lt;=999]000;000\-00"/>
    <numFmt numFmtId="181" formatCode="[&lt;=999]000;000\-0000"/>
    <numFmt numFmtId="182" formatCode="[$-411]ge\.m\.d;@"/>
  </numFmts>
  <fonts count="3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b/>
      <u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u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color indexed="8"/>
      <name val="ＪＳ明朝"/>
      <family val="1"/>
      <charset val="128"/>
    </font>
    <font>
      <b/>
      <sz val="14"/>
      <name val="ＭＳ ゴシック"/>
      <family val="3"/>
      <charset val="128"/>
    </font>
    <font>
      <b/>
      <sz val="14"/>
      <color indexed="6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4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ＪＳ明朝"/>
      <family val="1"/>
      <charset val="128"/>
    </font>
    <font>
      <sz val="14"/>
      <color indexed="8"/>
      <name val="ＪＳ明朝"/>
      <family val="1"/>
      <charset val="128"/>
    </font>
    <font>
      <u/>
      <sz val="14"/>
      <name val="ＭＳ Ｐゴシック"/>
      <family val="3"/>
      <charset val="128"/>
    </font>
    <font>
      <sz val="11"/>
      <color theme="4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ＪＳＰ明朝"/>
      <family val="1"/>
      <charset val="128"/>
    </font>
    <font>
      <u/>
      <sz val="12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indexed="8"/>
      <name val="ＭＳ Ｐゴシック"/>
      <family val="3"/>
      <charset val="128"/>
    </font>
    <font>
      <i/>
      <sz val="11"/>
      <color theme="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double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double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double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56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left" vertical="center"/>
    </xf>
    <xf numFmtId="176" fontId="1" fillId="0" borderId="1" xfId="1" applyNumberFormat="1" applyBorder="1">
      <alignment vertical="center"/>
    </xf>
    <xf numFmtId="176" fontId="1" fillId="0" borderId="0" xfId="1" applyNumberFormat="1" applyFill="1" applyBorder="1" applyAlignment="1">
      <alignment vertical="center"/>
    </xf>
    <xf numFmtId="176" fontId="1" fillId="0" borderId="1" xfId="1" applyNumberFormat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176" fontId="1" fillId="0" borderId="2" xfId="1" applyNumberFormat="1" applyBorder="1">
      <alignment vertical="center"/>
    </xf>
    <xf numFmtId="0" fontId="9" fillId="0" borderId="1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0" xfId="1" applyBorder="1">
      <alignment vertical="center"/>
    </xf>
    <xf numFmtId="0" fontId="4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14" fillId="0" borderId="0" xfId="1" applyFont="1" applyBorder="1" applyAlignment="1">
      <alignment vertical="center"/>
    </xf>
    <xf numFmtId="176" fontId="1" fillId="0" borderId="1" xfId="1" applyNumberFormat="1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23" xfId="0" applyNumberFormat="1" applyBorder="1">
      <alignment vertical="center"/>
    </xf>
    <xf numFmtId="0" fontId="17" fillId="0" borderId="23" xfId="0" applyFont="1" applyBorder="1" applyAlignment="1">
      <alignment horizontal="right" vertical="center"/>
    </xf>
    <xf numFmtId="176" fontId="0" fillId="0" borderId="1" xfId="0" applyNumberFormat="1" applyBorder="1">
      <alignment vertical="center"/>
    </xf>
    <xf numFmtId="0" fontId="17" fillId="0" borderId="1" xfId="0" applyFont="1" applyBorder="1" applyAlignment="1">
      <alignment horizontal="right" vertical="center"/>
    </xf>
    <xf numFmtId="176" fontId="0" fillId="0" borderId="28" xfId="0" applyNumberFormat="1" applyBorder="1">
      <alignment vertical="center"/>
    </xf>
    <xf numFmtId="0" fontId="17" fillId="0" borderId="28" xfId="0" applyFont="1" applyBorder="1" applyAlignment="1">
      <alignment horizontal="right" vertical="center"/>
    </xf>
    <xf numFmtId="176" fontId="0" fillId="0" borderId="20" xfId="0" applyNumberFormat="1" applyBorder="1">
      <alignment vertical="center"/>
    </xf>
    <xf numFmtId="0" fontId="17" fillId="0" borderId="20" xfId="0" applyFont="1" applyBorder="1">
      <alignment vertical="center"/>
    </xf>
    <xf numFmtId="176" fontId="0" fillId="0" borderId="20" xfId="0" applyNumberFormat="1" applyBorder="1" applyAlignment="1">
      <alignment horizontal="right" vertical="center"/>
    </xf>
    <xf numFmtId="0" fontId="0" fillId="0" borderId="20" xfId="0" applyBorder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Border="1" applyAlignment="1">
      <alignment vertical="center"/>
    </xf>
    <xf numFmtId="0" fontId="6" fillId="0" borderId="33" xfId="0" applyFont="1" applyBorder="1">
      <alignment vertical="center"/>
    </xf>
    <xf numFmtId="0" fontId="0" fillId="0" borderId="33" xfId="0" applyBorder="1">
      <alignment vertical="center"/>
    </xf>
    <xf numFmtId="0" fontId="6" fillId="0" borderId="3" xfId="0" applyFont="1" applyBorder="1">
      <alignment vertical="center"/>
    </xf>
    <xf numFmtId="0" fontId="27" fillId="0" borderId="3" xfId="0" applyFont="1" applyFill="1" applyBorder="1">
      <alignment vertical="center"/>
    </xf>
    <xf numFmtId="0" fontId="1" fillId="0" borderId="27" xfId="0" applyFont="1" applyBorder="1" applyAlignment="1">
      <alignment horizontal="center" vertical="center"/>
    </xf>
    <xf numFmtId="176" fontId="1" fillId="0" borderId="30" xfId="0" applyNumberFormat="1" applyFont="1" applyBorder="1" applyAlignment="1">
      <alignment vertical="center"/>
    </xf>
    <xf numFmtId="0" fontId="17" fillId="0" borderId="0" xfId="0" applyFont="1">
      <alignment vertical="center"/>
    </xf>
    <xf numFmtId="0" fontId="28" fillId="0" borderId="0" xfId="0" applyFont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35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1" fillId="0" borderId="2" xfId="0" applyFont="1" applyBorder="1">
      <alignment vertical="center"/>
    </xf>
    <xf numFmtId="0" fontId="17" fillId="0" borderId="37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17" fillId="0" borderId="37" xfId="0" applyFont="1" applyBorder="1" applyAlignment="1">
      <alignment horizontal="right" vertical="center"/>
    </xf>
    <xf numFmtId="0" fontId="17" fillId="0" borderId="38" xfId="0" applyFont="1" applyBorder="1" applyAlignment="1">
      <alignment horizontal="right" vertical="center"/>
    </xf>
    <xf numFmtId="0" fontId="3" fillId="0" borderId="28" xfId="0" applyFont="1" applyBorder="1">
      <alignment vertical="center"/>
    </xf>
    <xf numFmtId="0" fontId="1" fillId="0" borderId="28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 vertical="center" textRotation="255"/>
    </xf>
    <xf numFmtId="177" fontId="31" fillId="0" borderId="28" xfId="0" applyNumberFormat="1" applyFont="1" applyFill="1" applyBorder="1" applyAlignment="1">
      <alignment horizontal="center" vertical="center" wrapText="1"/>
    </xf>
    <xf numFmtId="0" fontId="31" fillId="0" borderId="56" xfId="0" applyNumberFormat="1" applyFont="1" applyFill="1" applyBorder="1" applyAlignment="1">
      <alignment horizontal="center" vertical="center" wrapText="1"/>
    </xf>
    <xf numFmtId="177" fontId="31" fillId="0" borderId="28" xfId="0" applyNumberFormat="1" applyFont="1" applyBorder="1" applyAlignment="1">
      <alignment horizontal="center" vertical="center" wrapText="1"/>
    </xf>
    <xf numFmtId="0" fontId="31" fillId="0" borderId="29" xfId="0" applyNumberFormat="1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right"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177" fontId="1" fillId="0" borderId="23" xfId="0" applyNumberFormat="1" applyFont="1" applyBorder="1" applyAlignment="1">
      <alignment horizontal="center" vertical="center"/>
    </xf>
    <xf numFmtId="179" fontId="1" fillId="0" borderId="23" xfId="0" applyNumberFormat="1" applyFont="1" applyBorder="1" applyAlignment="1">
      <alignment horizontal="center" vertical="center"/>
    </xf>
    <xf numFmtId="180" fontId="1" fillId="0" borderId="4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1" fillId="0" borderId="45" xfId="0" applyFont="1" applyBorder="1" applyAlignment="1">
      <alignment horizontal="left" vertical="center"/>
    </xf>
    <xf numFmtId="0" fontId="1" fillId="0" borderId="46" xfId="0" applyFont="1" applyFill="1" applyBorder="1" applyAlignment="1">
      <alignment horizontal="center" vertical="center"/>
    </xf>
    <xf numFmtId="177" fontId="1" fillId="0" borderId="23" xfId="0" applyNumberFormat="1" applyFont="1" applyFill="1" applyBorder="1" applyAlignment="1">
      <alignment horizontal="left" vertical="center"/>
    </xf>
    <xf numFmtId="0" fontId="1" fillId="0" borderId="47" xfId="0" applyNumberFormat="1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center" vertical="center"/>
    </xf>
    <xf numFmtId="177" fontId="1" fillId="0" borderId="23" xfId="0" applyNumberFormat="1" applyFont="1" applyBorder="1" applyAlignment="1">
      <alignment horizontal="left" vertical="center"/>
    </xf>
    <xf numFmtId="0" fontId="1" fillId="0" borderId="45" xfId="0" applyNumberFormat="1" applyFont="1" applyBorder="1" applyAlignment="1">
      <alignment horizontal="left" vertical="center"/>
    </xf>
    <xf numFmtId="0" fontId="1" fillId="0" borderId="46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58" xfId="0" applyFont="1" applyFill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/>
    </xf>
    <xf numFmtId="181" fontId="1" fillId="0" borderId="58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60" xfId="0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left" vertical="center"/>
    </xf>
    <xf numFmtId="0" fontId="1" fillId="0" borderId="6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" xfId="0" applyNumberFormat="1" applyFont="1" applyBorder="1" applyAlignment="1">
      <alignment vertical="center"/>
    </xf>
    <xf numFmtId="0" fontId="1" fillId="0" borderId="60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62" xfId="0" applyFont="1" applyBorder="1" applyAlignment="1">
      <alignment horizontal="right" vertical="center"/>
    </xf>
    <xf numFmtId="0" fontId="1" fillId="0" borderId="58" xfId="0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177" fontId="1" fillId="0" borderId="1" xfId="0" applyNumberFormat="1" applyFont="1" applyFill="1" applyBorder="1" applyAlignment="1">
      <alignment horizontal="left" vertical="center"/>
    </xf>
    <xf numFmtId="0" fontId="1" fillId="0" borderId="61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left" vertical="center"/>
    </xf>
    <xf numFmtId="0" fontId="1" fillId="0" borderId="6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80" fontId="1" fillId="0" borderId="58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60" xfId="0" applyBorder="1" applyAlignment="1">
      <alignment horizontal="center" vertical="center"/>
    </xf>
    <xf numFmtId="57" fontId="1" fillId="0" borderId="1" xfId="0" applyNumberFormat="1" applyFont="1" applyBorder="1" applyAlignment="1">
      <alignment horizontal="left" vertical="center"/>
    </xf>
    <xf numFmtId="49" fontId="0" fillId="0" borderId="26" xfId="0" applyNumberFormat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0" fillId="0" borderId="59" xfId="0" applyBorder="1" applyAlignment="1">
      <alignment vertical="center"/>
    </xf>
    <xf numFmtId="181" fontId="0" fillId="0" borderId="5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180" fontId="0" fillId="0" borderId="58" xfId="0" applyNumberForma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" fillId="0" borderId="59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29" fillId="0" borderId="0" xfId="0" applyFont="1">
      <alignment vertical="center"/>
    </xf>
    <xf numFmtId="0" fontId="29" fillId="0" borderId="76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1" applyFont="1" applyBorder="1" applyAlignment="1">
      <alignment horizontal="left" vertical="center"/>
    </xf>
    <xf numFmtId="0" fontId="29" fillId="0" borderId="6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1" fillId="0" borderId="7" xfId="0" applyNumberFormat="1" applyFont="1" applyFill="1" applyBorder="1" applyAlignment="1">
      <alignment horizontal="left" vertical="center"/>
    </xf>
    <xf numFmtId="0" fontId="1" fillId="0" borderId="86" xfId="0" applyFont="1" applyBorder="1" applyAlignment="1">
      <alignment vertical="center"/>
    </xf>
    <xf numFmtId="0" fontId="1" fillId="0" borderId="75" xfId="0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176" fontId="6" fillId="0" borderId="0" xfId="1" quotePrefix="1" applyNumberFormat="1" applyFont="1" applyFill="1" applyBorder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9" fillId="0" borderId="1" xfId="1" applyFont="1" applyFill="1" applyBorder="1" applyAlignment="1">
      <alignment horizontal="right" vertical="center"/>
    </xf>
    <xf numFmtId="0" fontId="1" fillId="0" borderId="84" xfId="1" applyFill="1" applyBorder="1" applyAlignment="1">
      <alignment vertical="center"/>
    </xf>
    <xf numFmtId="0" fontId="1" fillId="0" borderId="1" xfId="1" applyFill="1" applyBorder="1">
      <alignment vertical="center"/>
    </xf>
    <xf numFmtId="0" fontId="1" fillId="0" borderId="7" xfId="1" applyFill="1" applyBorder="1">
      <alignment vertical="center"/>
    </xf>
    <xf numFmtId="0" fontId="7" fillId="0" borderId="1" xfId="1" applyFont="1" applyFill="1" applyBorder="1" applyAlignment="1">
      <alignment horizontal="center" vertical="center"/>
    </xf>
    <xf numFmtId="0" fontId="34" fillId="0" borderId="19" xfId="1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41" fontId="1" fillId="2" borderId="1" xfId="1" applyNumberFormat="1" applyFill="1" applyBorder="1" applyAlignment="1">
      <alignment horizontal="right" vertical="center"/>
    </xf>
    <xf numFmtId="41" fontId="1" fillId="2" borderId="1" xfId="1" applyNumberFormat="1" applyFill="1" applyBorder="1">
      <alignment vertical="center"/>
    </xf>
    <xf numFmtId="41" fontId="1" fillId="2" borderId="5" xfId="1" applyNumberFormat="1" applyFill="1" applyBorder="1">
      <alignment vertical="center"/>
    </xf>
    <xf numFmtId="41" fontId="6" fillId="2" borderId="7" xfId="1" quotePrefix="1" applyNumberFormat="1" applyFont="1" applyFill="1" applyBorder="1" applyAlignment="1">
      <alignment horizontal="right" vertical="center"/>
    </xf>
    <xf numFmtId="41" fontId="17" fillId="2" borderId="96" xfId="1" quotePrefix="1" applyNumberFormat="1" applyFont="1" applyFill="1" applyBorder="1" applyAlignment="1">
      <alignment horizontal="right" vertical="center"/>
    </xf>
    <xf numFmtId="41" fontId="7" fillId="2" borderId="1" xfId="1" applyNumberFormat="1" applyFont="1" applyFill="1" applyBorder="1" applyAlignment="1">
      <alignment horizontal="center" vertical="center"/>
    </xf>
    <xf numFmtId="41" fontId="17" fillId="2" borderId="1" xfId="1" quotePrefix="1" applyNumberFormat="1" applyFont="1" applyFill="1" applyBorder="1" applyAlignment="1">
      <alignment horizontal="right" vertical="center"/>
    </xf>
    <xf numFmtId="41" fontId="17" fillId="2" borderId="7" xfId="1" quotePrefix="1" applyNumberFormat="1" applyFont="1" applyFill="1" applyBorder="1" applyAlignment="1">
      <alignment horizontal="right" vertical="center"/>
    </xf>
    <xf numFmtId="41" fontId="7" fillId="2" borderId="4" xfId="1" applyNumberFormat="1" applyFont="1" applyFill="1" applyBorder="1" applyAlignment="1">
      <alignment horizontal="center" vertical="center"/>
    </xf>
    <xf numFmtId="41" fontId="7" fillId="2" borderId="1" xfId="1" applyNumberFormat="1" applyFont="1" applyFill="1" applyBorder="1" applyAlignment="1">
      <alignment vertical="center"/>
    </xf>
    <xf numFmtId="41" fontId="7" fillId="0" borderId="0" xfId="1" applyNumberFormat="1" applyFont="1" applyBorder="1" applyAlignment="1">
      <alignment horizontal="center" vertical="center"/>
    </xf>
    <xf numFmtId="41" fontId="1" fillId="0" borderId="97" xfId="1" applyNumberFormat="1" applyBorder="1" applyAlignment="1">
      <alignment vertical="center"/>
    </xf>
    <xf numFmtId="0" fontId="23" fillId="0" borderId="85" xfId="0" applyFont="1" applyBorder="1" applyAlignment="1">
      <alignment vertical="center"/>
    </xf>
    <xf numFmtId="41" fontId="22" fillId="2" borderId="34" xfId="0" applyNumberFormat="1" applyFont="1" applyFill="1" applyBorder="1">
      <alignment vertical="center"/>
    </xf>
    <xf numFmtId="41" fontId="22" fillId="2" borderId="26" xfId="0" applyNumberFormat="1" applyFont="1" applyFill="1" applyBorder="1">
      <alignment vertical="center"/>
    </xf>
    <xf numFmtId="41" fontId="22" fillId="2" borderId="36" xfId="0" applyNumberFormat="1" applyFont="1" applyFill="1" applyBorder="1">
      <alignment vertical="center"/>
    </xf>
    <xf numFmtId="41" fontId="23" fillId="2" borderId="98" xfId="0" applyNumberFormat="1" applyFont="1" applyFill="1" applyBorder="1" applyAlignment="1">
      <alignment vertical="center"/>
    </xf>
    <xf numFmtId="41" fontId="22" fillId="2" borderId="24" xfId="0" applyNumberFormat="1" applyFont="1" applyFill="1" applyBorder="1">
      <alignment vertical="center"/>
    </xf>
    <xf numFmtId="41" fontId="0" fillId="2" borderId="21" xfId="0" applyNumberFormat="1" applyFill="1" applyBorder="1">
      <alignment vertical="center"/>
    </xf>
    <xf numFmtId="41" fontId="7" fillId="2" borderId="21" xfId="0" applyNumberFormat="1" applyFont="1" applyFill="1" applyBorder="1">
      <alignment vertical="center"/>
    </xf>
    <xf numFmtId="0" fontId="1" fillId="0" borderId="17" xfId="1" applyFill="1" applyBorder="1">
      <alignment vertical="center"/>
    </xf>
    <xf numFmtId="0" fontId="1" fillId="0" borderId="102" xfId="1" applyBorder="1" applyAlignment="1">
      <alignment horizontal="center" vertical="center"/>
    </xf>
    <xf numFmtId="0" fontId="1" fillId="0" borderId="102" xfId="1" applyBorder="1" applyAlignment="1">
      <alignment vertical="center"/>
    </xf>
    <xf numFmtId="0" fontId="30" fillId="0" borderId="103" xfId="1" applyFont="1" applyBorder="1" applyAlignment="1">
      <alignment horizontal="center" vertical="center"/>
    </xf>
    <xf numFmtId="0" fontId="34" fillId="0" borderId="0" xfId="1" applyFont="1" applyBorder="1" applyAlignment="1">
      <alignment horizontal="center" vertical="center"/>
    </xf>
    <xf numFmtId="41" fontId="7" fillId="2" borderId="0" xfId="1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90" xfId="0" applyBorder="1">
      <alignment vertical="center"/>
    </xf>
    <xf numFmtId="0" fontId="0" fillId="0" borderId="20" xfId="0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2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" fillId="0" borderId="102" xfId="1" applyBorder="1" applyAlignment="1">
      <alignment horizontal="center" vertical="center"/>
    </xf>
    <xf numFmtId="0" fontId="1" fillId="0" borderId="101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4" xfId="1" applyFont="1" applyBorder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1" fillId="0" borderId="5" xfId="1" applyFont="1" applyBorder="1" applyAlignment="1">
      <alignment horizontal="left" vertic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56" fontId="36" fillId="0" borderId="101" xfId="0" applyNumberFormat="1" applyFont="1" applyBorder="1" applyAlignment="1">
      <alignment horizontal="center" vertical="center"/>
    </xf>
    <xf numFmtId="0" fontId="36" fillId="0" borderId="101" xfId="0" applyFont="1" applyBorder="1" applyAlignment="1">
      <alignment horizontal="center" vertical="center"/>
    </xf>
    <xf numFmtId="0" fontId="36" fillId="0" borderId="103" xfId="0" applyFont="1" applyBorder="1" applyAlignment="1">
      <alignment horizontal="center" vertical="center"/>
    </xf>
    <xf numFmtId="0" fontId="35" fillId="0" borderId="104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8" fillId="0" borderId="12" xfId="1" applyFont="1" applyBorder="1" applyAlignment="1">
      <alignment horizontal="left" vertical="center"/>
    </xf>
    <xf numFmtId="0" fontId="8" fillId="0" borderId="11" xfId="1" applyFont="1" applyBorder="1" applyAlignment="1">
      <alignment horizontal="left" vertical="center"/>
    </xf>
    <xf numFmtId="0" fontId="8" fillId="0" borderId="13" xfId="1" applyFont="1" applyBorder="1" applyAlignment="1">
      <alignment horizontal="left" vertical="center"/>
    </xf>
    <xf numFmtId="0" fontId="8" fillId="0" borderId="14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41" fontId="7" fillId="2" borderId="20" xfId="1" applyNumberFormat="1" applyFont="1" applyFill="1" applyBorder="1" applyAlignment="1">
      <alignment horizontal="center" vertical="center"/>
    </xf>
    <xf numFmtId="41" fontId="7" fillId="2" borderId="21" xfId="1" applyNumberFormat="1" applyFont="1" applyFill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1" fillId="0" borderId="92" xfId="1" applyBorder="1" applyAlignment="1">
      <alignment horizontal="left" vertical="center"/>
    </xf>
    <xf numFmtId="0" fontId="1" fillId="0" borderId="33" xfId="1" applyBorder="1" applyAlignment="1">
      <alignment horizontal="left" vertical="center"/>
    </xf>
    <xf numFmtId="0" fontId="1" fillId="0" borderId="100" xfId="1" applyBorder="1" applyAlignment="1">
      <alignment horizontal="left" vertical="center"/>
    </xf>
    <xf numFmtId="0" fontId="1" fillId="0" borderId="16" xfId="1" applyFont="1" applyBorder="1" applyAlignment="1">
      <alignment horizontal="left" vertical="center"/>
    </xf>
    <xf numFmtId="0" fontId="1" fillId="0" borderId="99" xfId="1" applyFont="1" applyBorder="1" applyAlignment="1">
      <alignment horizontal="left" vertical="center"/>
    </xf>
    <xf numFmtId="0" fontId="1" fillId="0" borderId="17" xfId="1" applyFont="1" applyBorder="1" applyAlignment="1">
      <alignment horizontal="left" vertical="center"/>
    </xf>
    <xf numFmtId="0" fontId="38" fillId="0" borderId="105" xfId="0" applyFont="1" applyBorder="1" applyAlignment="1">
      <alignment horizontal="center" vertical="center"/>
    </xf>
    <xf numFmtId="0" fontId="29" fillId="0" borderId="106" xfId="0" applyFont="1" applyBorder="1" applyAlignment="1">
      <alignment horizontal="center" vertical="center"/>
    </xf>
    <xf numFmtId="0" fontId="29" fillId="0" borderId="88" xfId="0" applyFont="1" applyBorder="1" applyAlignment="1">
      <alignment horizontal="center" vertical="center"/>
    </xf>
    <xf numFmtId="0" fontId="29" fillId="0" borderId="4" xfId="0" applyFont="1" applyBorder="1" applyAlignment="1">
      <alignment horizontal="left" vertical="center"/>
    </xf>
    <xf numFmtId="0" fontId="29" fillId="0" borderId="87" xfId="0" applyFont="1" applyBorder="1" applyAlignment="1">
      <alignment horizontal="left" vertical="center"/>
    </xf>
    <xf numFmtId="0" fontId="29" fillId="0" borderId="94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95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93" xfId="0" applyFont="1" applyBorder="1" applyAlignment="1">
      <alignment horizontal="center" vertical="center"/>
    </xf>
    <xf numFmtId="0" fontId="29" fillId="0" borderId="92" xfId="0" applyFont="1" applyBorder="1" applyAlignment="1">
      <alignment horizontal="left" vertical="center"/>
    </xf>
    <xf numFmtId="0" fontId="29" fillId="0" borderId="93" xfId="0" applyFont="1" applyBorder="1" applyAlignment="1">
      <alignment horizontal="left" vertical="center"/>
    </xf>
    <xf numFmtId="0" fontId="29" fillId="0" borderId="107" xfId="0" applyFont="1" applyBorder="1" applyAlignment="1">
      <alignment horizontal="center" vertical="center"/>
    </xf>
    <xf numFmtId="0" fontId="29" fillId="0" borderId="108" xfId="0" applyFont="1" applyBorder="1" applyAlignment="1">
      <alignment horizontal="center" vertical="center"/>
    </xf>
    <xf numFmtId="0" fontId="29" fillId="0" borderId="109" xfId="0" applyFont="1" applyBorder="1" applyAlignment="1">
      <alignment horizontal="center" vertical="center"/>
    </xf>
    <xf numFmtId="0" fontId="29" fillId="0" borderId="31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9" fillId="0" borderId="60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0" fontId="29" fillId="0" borderId="7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 textRotation="255"/>
    </xf>
    <xf numFmtId="0" fontId="0" fillId="0" borderId="74" xfId="0" applyBorder="1" applyAlignment="1">
      <alignment horizontal="center" vertical="center" textRotation="255"/>
    </xf>
    <xf numFmtId="0" fontId="0" fillId="0" borderId="83" xfId="0" applyBorder="1" applyAlignment="1">
      <alignment horizontal="center" vertical="center" textRotation="255"/>
    </xf>
    <xf numFmtId="0" fontId="29" fillId="0" borderId="46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182" fontId="29" fillId="0" borderId="89" xfId="0" applyNumberFormat="1" applyFont="1" applyBorder="1" applyAlignment="1">
      <alignment horizontal="center" vertical="center" textRotation="255"/>
    </xf>
    <xf numFmtId="0" fontId="0" fillId="0" borderId="90" xfId="0" applyBorder="1" applyAlignment="1">
      <alignment horizontal="center" vertical="center" textRotation="255"/>
    </xf>
    <xf numFmtId="0" fontId="0" fillId="0" borderId="91" xfId="0" applyBorder="1" applyAlignment="1">
      <alignment horizontal="center" vertical="center" textRotation="255"/>
    </xf>
    <xf numFmtId="0" fontId="29" fillId="0" borderId="6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179" fontId="29" fillId="0" borderId="6" xfId="0" applyNumberFormat="1" applyFont="1" applyBorder="1" applyAlignment="1">
      <alignment horizontal="center" vertical="center"/>
    </xf>
    <xf numFmtId="179" fontId="29" fillId="0" borderId="8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179" fontId="29" fillId="0" borderId="63" xfId="0" applyNumberFormat="1" applyFont="1" applyBorder="1" applyAlignment="1">
      <alignment vertical="center"/>
    </xf>
    <xf numFmtId="179" fontId="29" fillId="0" borderId="70" xfId="0" applyNumberFormat="1" applyFont="1" applyBorder="1" applyAlignment="1">
      <alignment vertical="center"/>
    </xf>
    <xf numFmtId="179" fontId="29" fillId="0" borderId="78" xfId="0" applyNumberFormat="1" applyFont="1" applyBorder="1" applyAlignment="1">
      <alignment vertical="center"/>
    </xf>
    <xf numFmtId="0" fontId="6" fillId="0" borderId="64" xfId="0" applyFont="1" applyBorder="1" applyAlignment="1">
      <alignment horizontal="left" wrapText="1"/>
    </xf>
    <xf numFmtId="0" fontId="0" fillId="0" borderId="65" xfId="0" applyBorder="1" applyAlignment="1">
      <alignment horizontal="left" wrapText="1"/>
    </xf>
    <xf numFmtId="0" fontId="0" fillId="0" borderId="66" xfId="0" applyBorder="1" applyAlignment="1">
      <alignment horizontal="left" wrapText="1"/>
    </xf>
    <xf numFmtId="0" fontId="0" fillId="0" borderId="71" xfId="0" applyBorder="1" applyAlignment="1">
      <alignment horizontal="left" wrapText="1"/>
    </xf>
    <xf numFmtId="0" fontId="0" fillId="0" borderId="72" xfId="0" applyBorder="1" applyAlignment="1">
      <alignment horizontal="left" wrapText="1"/>
    </xf>
    <xf numFmtId="0" fontId="0" fillId="0" borderId="73" xfId="0" applyBorder="1" applyAlignment="1">
      <alignment horizontal="left" wrapText="1"/>
    </xf>
    <xf numFmtId="0" fontId="0" fillId="0" borderId="80" xfId="0" applyBorder="1" applyAlignment="1">
      <alignment horizontal="left" wrapText="1"/>
    </xf>
    <xf numFmtId="0" fontId="0" fillId="0" borderId="81" xfId="0" applyBorder="1" applyAlignment="1">
      <alignment horizontal="left" wrapText="1"/>
    </xf>
    <xf numFmtId="0" fontId="0" fillId="0" borderId="82" xfId="0" applyBorder="1" applyAlignment="1">
      <alignment horizontal="left" wrapText="1"/>
    </xf>
    <xf numFmtId="0" fontId="30" fillId="0" borderId="0" xfId="0" applyFont="1" applyBorder="1" applyAlignment="1">
      <alignment horizontal="left" vertical="center"/>
    </xf>
    <xf numFmtId="0" fontId="29" fillId="0" borderId="22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177" fontId="29" fillId="0" borderId="23" xfId="0" applyNumberFormat="1" applyFont="1" applyBorder="1" applyAlignment="1">
      <alignment horizontal="center" vertical="center"/>
    </xf>
    <xf numFmtId="177" fontId="29" fillId="0" borderId="28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78" fontId="29" fillId="0" borderId="43" xfId="0" applyNumberFormat="1" applyFont="1" applyBorder="1" applyAlignment="1">
      <alignment horizontal="center" vertical="center"/>
    </xf>
    <xf numFmtId="178" fontId="29" fillId="0" borderId="52" xfId="0" applyNumberFormat="1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0" fontId="29" fillId="0" borderId="54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29" fillId="0" borderId="46" xfId="0" applyNumberFormat="1" applyFont="1" applyFill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B1:I34"/>
  <sheetViews>
    <sheetView tabSelected="1" workbookViewId="0">
      <selection activeCell="B29" sqref="B29:G29"/>
    </sheetView>
  </sheetViews>
  <sheetFormatPr defaultRowHeight="13.5"/>
  <cols>
    <col min="1" max="1" width="4.125" customWidth="1"/>
    <col min="2" max="2" width="3.375" bestFit="1" customWidth="1"/>
    <col min="3" max="3" width="46" customWidth="1"/>
    <col min="4" max="4" width="9.25" customWidth="1"/>
    <col min="5" max="5" width="8.625" customWidth="1"/>
    <col min="6" max="6" width="6.75" customWidth="1"/>
    <col min="7" max="7" width="15" customWidth="1"/>
    <col min="8" max="8" width="2.5" customWidth="1"/>
    <col min="257" max="257" width="2.75" customWidth="1"/>
    <col min="258" max="258" width="3.375" bestFit="1" customWidth="1"/>
    <col min="259" max="259" width="46" customWidth="1"/>
    <col min="260" max="260" width="8.5" customWidth="1"/>
    <col min="261" max="261" width="8.625" customWidth="1"/>
    <col min="262" max="262" width="6.75" customWidth="1"/>
    <col min="263" max="263" width="15" customWidth="1"/>
    <col min="264" max="264" width="2.5" customWidth="1"/>
    <col min="513" max="513" width="2.75" customWidth="1"/>
    <col min="514" max="514" width="3.375" bestFit="1" customWidth="1"/>
    <col min="515" max="515" width="46" customWidth="1"/>
    <col min="516" max="516" width="8.5" customWidth="1"/>
    <col min="517" max="517" width="8.625" customWidth="1"/>
    <col min="518" max="518" width="6.75" customWidth="1"/>
    <col min="519" max="519" width="15" customWidth="1"/>
    <col min="520" max="520" width="2.5" customWidth="1"/>
    <col min="769" max="769" width="2.75" customWidth="1"/>
    <col min="770" max="770" width="3.375" bestFit="1" customWidth="1"/>
    <col min="771" max="771" width="46" customWidth="1"/>
    <col min="772" max="772" width="8.5" customWidth="1"/>
    <col min="773" max="773" width="8.625" customWidth="1"/>
    <col min="774" max="774" width="6.75" customWidth="1"/>
    <col min="775" max="775" width="15" customWidth="1"/>
    <col min="776" max="776" width="2.5" customWidth="1"/>
    <col min="1025" max="1025" width="2.75" customWidth="1"/>
    <col min="1026" max="1026" width="3.375" bestFit="1" customWidth="1"/>
    <col min="1027" max="1027" width="46" customWidth="1"/>
    <col min="1028" max="1028" width="8.5" customWidth="1"/>
    <col min="1029" max="1029" width="8.625" customWidth="1"/>
    <col min="1030" max="1030" width="6.75" customWidth="1"/>
    <col min="1031" max="1031" width="15" customWidth="1"/>
    <col min="1032" max="1032" width="2.5" customWidth="1"/>
    <col min="1281" max="1281" width="2.75" customWidth="1"/>
    <col min="1282" max="1282" width="3.375" bestFit="1" customWidth="1"/>
    <col min="1283" max="1283" width="46" customWidth="1"/>
    <col min="1284" max="1284" width="8.5" customWidth="1"/>
    <col min="1285" max="1285" width="8.625" customWidth="1"/>
    <col min="1286" max="1286" width="6.75" customWidth="1"/>
    <col min="1287" max="1287" width="15" customWidth="1"/>
    <col min="1288" max="1288" width="2.5" customWidth="1"/>
    <col min="1537" max="1537" width="2.75" customWidth="1"/>
    <col min="1538" max="1538" width="3.375" bestFit="1" customWidth="1"/>
    <col min="1539" max="1539" width="46" customWidth="1"/>
    <col min="1540" max="1540" width="8.5" customWidth="1"/>
    <col min="1541" max="1541" width="8.625" customWidth="1"/>
    <col min="1542" max="1542" width="6.75" customWidth="1"/>
    <col min="1543" max="1543" width="15" customWidth="1"/>
    <col min="1544" max="1544" width="2.5" customWidth="1"/>
    <col min="1793" max="1793" width="2.75" customWidth="1"/>
    <col min="1794" max="1794" width="3.375" bestFit="1" customWidth="1"/>
    <col min="1795" max="1795" width="46" customWidth="1"/>
    <col min="1796" max="1796" width="8.5" customWidth="1"/>
    <col min="1797" max="1797" width="8.625" customWidth="1"/>
    <col min="1798" max="1798" width="6.75" customWidth="1"/>
    <col min="1799" max="1799" width="15" customWidth="1"/>
    <col min="1800" max="1800" width="2.5" customWidth="1"/>
    <col min="2049" max="2049" width="2.75" customWidth="1"/>
    <col min="2050" max="2050" width="3.375" bestFit="1" customWidth="1"/>
    <col min="2051" max="2051" width="46" customWidth="1"/>
    <col min="2052" max="2052" width="8.5" customWidth="1"/>
    <col min="2053" max="2053" width="8.625" customWidth="1"/>
    <col min="2054" max="2054" width="6.75" customWidth="1"/>
    <col min="2055" max="2055" width="15" customWidth="1"/>
    <col min="2056" max="2056" width="2.5" customWidth="1"/>
    <col min="2305" max="2305" width="2.75" customWidth="1"/>
    <col min="2306" max="2306" width="3.375" bestFit="1" customWidth="1"/>
    <col min="2307" max="2307" width="46" customWidth="1"/>
    <col min="2308" max="2308" width="8.5" customWidth="1"/>
    <col min="2309" max="2309" width="8.625" customWidth="1"/>
    <col min="2310" max="2310" width="6.75" customWidth="1"/>
    <col min="2311" max="2311" width="15" customWidth="1"/>
    <col min="2312" max="2312" width="2.5" customWidth="1"/>
    <col min="2561" max="2561" width="2.75" customWidth="1"/>
    <col min="2562" max="2562" width="3.375" bestFit="1" customWidth="1"/>
    <col min="2563" max="2563" width="46" customWidth="1"/>
    <col min="2564" max="2564" width="8.5" customWidth="1"/>
    <col min="2565" max="2565" width="8.625" customWidth="1"/>
    <col min="2566" max="2566" width="6.75" customWidth="1"/>
    <col min="2567" max="2567" width="15" customWidth="1"/>
    <col min="2568" max="2568" width="2.5" customWidth="1"/>
    <col min="2817" max="2817" width="2.75" customWidth="1"/>
    <col min="2818" max="2818" width="3.375" bestFit="1" customWidth="1"/>
    <col min="2819" max="2819" width="46" customWidth="1"/>
    <col min="2820" max="2820" width="8.5" customWidth="1"/>
    <col min="2821" max="2821" width="8.625" customWidth="1"/>
    <col min="2822" max="2822" width="6.75" customWidth="1"/>
    <col min="2823" max="2823" width="15" customWidth="1"/>
    <col min="2824" max="2824" width="2.5" customWidth="1"/>
    <col min="3073" max="3073" width="2.75" customWidth="1"/>
    <col min="3074" max="3074" width="3.375" bestFit="1" customWidth="1"/>
    <col min="3075" max="3075" width="46" customWidth="1"/>
    <col min="3076" max="3076" width="8.5" customWidth="1"/>
    <col min="3077" max="3077" width="8.625" customWidth="1"/>
    <col min="3078" max="3078" width="6.75" customWidth="1"/>
    <col min="3079" max="3079" width="15" customWidth="1"/>
    <col min="3080" max="3080" width="2.5" customWidth="1"/>
    <col min="3329" max="3329" width="2.75" customWidth="1"/>
    <col min="3330" max="3330" width="3.375" bestFit="1" customWidth="1"/>
    <col min="3331" max="3331" width="46" customWidth="1"/>
    <col min="3332" max="3332" width="8.5" customWidth="1"/>
    <col min="3333" max="3333" width="8.625" customWidth="1"/>
    <col min="3334" max="3334" width="6.75" customWidth="1"/>
    <col min="3335" max="3335" width="15" customWidth="1"/>
    <col min="3336" max="3336" width="2.5" customWidth="1"/>
    <col min="3585" max="3585" width="2.75" customWidth="1"/>
    <col min="3586" max="3586" width="3.375" bestFit="1" customWidth="1"/>
    <col min="3587" max="3587" width="46" customWidth="1"/>
    <col min="3588" max="3588" width="8.5" customWidth="1"/>
    <col min="3589" max="3589" width="8.625" customWidth="1"/>
    <col min="3590" max="3590" width="6.75" customWidth="1"/>
    <col min="3591" max="3591" width="15" customWidth="1"/>
    <col min="3592" max="3592" width="2.5" customWidth="1"/>
    <col min="3841" max="3841" width="2.75" customWidth="1"/>
    <col min="3842" max="3842" width="3.375" bestFit="1" customWidth="1"/>
    <col min="3843" max="3843" width="46" customWidth="1"/>
    <col min="3844" max="3844" width="8.5" customWidth="1"/>
    <col min="3845" max="3845" width="8.625" customWidth="1"/>
    <col min="3846" max="3846" width="6.75" customWidth="1"/>
    <col min="3847" max="3847" width="15" customWidth="1"/>
    <col min="3848" max="3848" width="2.5" customWidth="1"/>
    <col min="4097" max="4097" width="2.75" customWidth="1"/>
    <col min="4098" max="4098" width="3.375" bestFit="1" customWidth="1"/>
    <col min="4099" max="4099" width="46" customWidth="1"/>
    <col min="4100" max="4100" width="8.5" customWidth="1"/>
    <col min="4101" max="4101" width="8.625" customWidth="1"/>
    <col min="4102" max="4102" width="6.75" customWidth="1"/>
    <col min="4103" max="4103" width="15" customWidth="1"/>
    <col min="4104" max="4104" width="2.5" customWidth="1"/>
    <col min="4353" max="4353" width="2.75" customWidth="1"/>
    <col min="4354" max="4354" width="3.375" bestFit="1" customWidth="1"/>
    <col min="4355" max="4355" width="46" customWidth="1"/>
    <col min="4356" max="4356" width="8.5" customWidth="1"/>
    <col min="4357" max="4357" width="8.625" customWidth="1"/>
    <col min="4358" max="4358" width="6.75" customWidth="1"/>
    <col min="4359" max="4359" width="15" customWidth="1"/>
    <col min="4360" max="4360" width="2.5" customWidth="1"/>
    <col min="4609" max="4609" width="2.75" customWidth="1"/>
    <col min="4610" max="4610" width="3.375" bestFit="1" customWidth="1"/>
    <col min="4611" max="4611" width="46" customWidth="1"/>
    <col min="4612" max="4612" width="8.5" customWidth="1"/>
    <col min="4613" max="4613" width="8.625" customWidth="1"/>
    <col min="4614" max="4614" width="6.75" customWidth="1"/>
    <col min="4615" max="4615" width="15" customWidth="1"/>
    <col min="4616" max="4616" width="2.5" customWidth="1"/>
    <col min="4865" max="4865" width="2.75" customWidth="1"/>
    <col min="4866" max="4866" width="3.375" bestFit="1" customWidth="1"/>
    <col min="4867" max="4867" width="46" customWidth="1"/>
    <col min="4868" max="4868" width="8.5" customWidth="1"/>
    <col min="4869" max="4869" width="8.625" customWidth="1"/>
    <col min="4870" max="4870" width="6.75" customWidth="1"/>
    <col min="4871" max="4871" width="15" customWidth="1"/>
    <col min="4872" max="4872" width="2.5" customWidth="1"/>
    <col min="5121" max="5121" width="2.75" customWidth="1"/>
    <col min="5122" max="5122" width="3.375" bestFit="1" customWidth="1"/>
    <col min="5123" max="5123" width="46" customWidth="1"/>
    <col min="5124" max="5124" width="8.5" customWidth="1"/>
    <col min="5125" max="5125" width="8.625" customWidth="1"/>
    <col min="5126" max="5126" width="6.75" customWidth="1"/>
    <col min="5127" max="5127" width="15" customWidth="1"/>
    <col min="5128" max="5128" width="2.5" customWidth="1"/>
    <col min="5377" max="5377" width="2.75" customWidth="1"/>
    <col min="5378" max="5378" width="3.375" bestFit="1" customWidth="1"/>
    <col min="5379" max="5379" width="46" customWidth="1"/>
    <col min="5380" max="5380" width="8.5" customWidth="1"/>
    <col min="5381" max="5381" width="8.625" customWidth="1"/>
    <col min="5382" max="5382" width="6.75" customWidth="1"/>
    <col min="5383" max="5383" width="15" customWidth="1"/>
    <col min="5384" max="5384" width="2.5" customWidth="1"/>
    <col min="5633" max="5633" width="2.75" customWidth="1"/>
    <col min="5634" max="5634" width="3.375" bestFit="1" customWidth="1"/>
    <col min="5635" max="5635" width="46" customWidth="1"/>
    <col min="5636" max="5636" width="8.5" customWidth="1"/>
    <col min="5637" max="5637" width="8.625" customWidth="1"/>
    <col min="5638" max="5638" width="6.75" customWidth="1"/>
    <col min="5639" max="5639" width="15" customWidth="1"/>
    <col min="5640" max="5640" width="2.5" customWidth="1"/>
    <col min="5889" max="5889" width="2.75" customWidth="1"/>
    <col min="5890" max="5890" width="3.375" bestFit="1" customWidth="1"/>
    <col min="5891" max="5891" width="46" customWidth="1"/>
    <col min="5892" max="5892" width="8.5" customWidth="1"/>
    <col min="5893" max="5893" width="8.625" customWidth="1"/>
    <col min="5894" max="5894" width="6.75" customWidth="1"/>
    <col min="5895" max="5895" width="15" customWidth="1"/>
    <col min="5896" max="5896" width="2.5" customWidth="1"/>
    <col min="6145" max="6145" width="2.75" customWidth="1"/>
    <col min="6146" max="6146" width="3.375" bestFit="1" customWidth="1"/>
    <col min="6147" max="6147" width="46" customWidth="1"/>
    <col min="6148" max="6148" width="8.5" customWidth="1"/>
    <col min="6149" max="6149" width="8.625" customWidth="1"/>
    <col min="6150" max="6150" width="6.75" customWidth="1"/>
    <col min="6151" max="6151" width="15" customWidth="1"/>
    <col min="6152" max="6152" width="2.5" customWidth="1"/>
    <col min="6401" max="6401" width="2.75" customWidth="1"/>
    <col min="6402" max="6402" width="3.375" bestFit="1" customWidth="1"/>
    <col min="6403" max="6403" width="46" customWidth="1"/>
    <col min="6404" max="6404" width="8.5" customWidth="1"/>
    <col min="6405" max="6405" width="8.625" customWidth="1"/>
    <col min="6406" max="6406" width="6.75" customWidth="1"/>
    <col min="6407" max="6407" width="15" customWidth="1"/>
    <col min="6408" max="6408" width="2.5" customWidth="1"/>
    <col min="6657" max="6657" width="2.75" customWidth="1"/>
    <col min="6658" max="6658" width="3.375" bestFit="1" customWidth="1"/>
    <col min="6659" max="6659" width="46" customWidth="1"/>
    <col min="6660" max="6660" width="8.5" customWidth="1"/>
    <col min="6661" max="6661" width="8.625" customWidth="1"/>
    <col min="6662" max="6662" width="6.75" customWidth="1"/>
    <col min="6663" max="6663" width="15" customWidth="1"/>
    <col min="6664" max="6664" width="2.5" customWidth="1"/>
    <col min="6913" max="6913" width="2.75" customWidth="1"/>
    <col min="6914" max="6914" width="3.375" bestFit="1" customWidth="1"/>
    <col min="6915" max="6915" width="46" customWidth="1"/>
    <col min="6916" max="6916" width="8.5" customWidth="1"/>
    <col min="6917" max="6917" width="8.625" customWidth="1"/>
    <col min="6918" max="6918" width="6.75" customWidth="1"/>
    <col min="6919" max="6919" width="15" customWidth="1"/>
    <col min="6920" max="6920" width="2.5" customWidth="1"/>
    <col min="7169" max="7169" width="2.75" customWidth="1"/>
    <col min="7170" max="7170" width="3.375" bestFit="1" customWidth="1"/>
    <col min="7171" max="7171" width="46" customWidth="1"/>
    <col min="7172" max="7172" width="8.5" customWidth="1"/>
    <col min="7173" max="7173" width="8.625" customWidth="1"/>
    <col min="7174" max="7174" width="6.75" customWidth="1"/>
    <col min="7175" max="7175" width="15" customWidth="1"/>
    <col min="7176" max="7176" width="2.5" customWidth="1"/>
    <col min="7425" max="7425" width="2.75" customWidth="1"/>
    <col min="7426" max="7426" width="3.375" bestFit="1" customWidth="1"/>
    <col min="7427" max="7427" width="46" customWidth="1"/>
    <col min="7428" max="7428" width="8.5" customWidth="1"/>
    <col min="7429" max="7429" width="8.625" customWidth="1"/>
    <col min="7430" max="7430" width="6.75" customWidth="1"/>
    <col min="7431" max="7431" width="15" customWidth="1"/>
    <col min="7432" max="7432" width="2.5" customWidth="1"/>
    <col min="7681" max="7681" width="2.75" customWidth="1"/>
    <col min="7682" max="7682" width="3.375" bestFit="1" customWidth="1"/>
    <col min="7683" max="7683" width="46" customWidth="1"/>
    <col min="7684" max="7684" width="8.5" customWidth="1"/>
    <col min="7685" max="7685" width="8.625" customWidth="1"/>
    <col min="7686" max="7686" width="6.75" customWidth="1"/>
    <col min="7687" max="7687" width="15" customWidth="1"/>
    <col min="7688" max="7688" width="2.5" customWidth="1"/>
    <col min="7937" max="7937" width="2.75" customWidth="1"/>
    <col min="7938" max="7938" width="3.375" bestFit="1" customWidth="1"/>
    <col min="7939" max="7939" width="46" customWidth="1"/>
    <col min="7940" max="7940" width="8.5" customWidth="1"/>
    <col min="7941" max="7941" width="8.625" customWidth="1"/>
    <col min="7942" max="7942" width="6.75" customWidth="1"/>
    <col min="7943" max="7943" width="15" customWidth="1"/>
    <col min="7944" max="7944" width="2.5" customWidth="1"/>
    <col min="8193" max="8193" width="2.75" customWidth="1"/>
    <col min="8194" max="8194" width="3.375" bestFit="1" customWidth="1"/>
    <col min="8195" max="8195" width="46" customWidth="1"/>
    <col min="8196" max="8196" width="8.5" customWidth="1"/>
    <col min="8197" max="8197" width="8.625" customWidth="1"/>
    <col min="8198" max="8198" width="6.75" customWidth="1"/>
    <col min="8199" max="8199" width="15" customWidth="1"/>
    <col min="8200" max="8200" width="2.5" customWidth="1"/>
    <col min="8449" max="8449" width="2.75" customWidth="1"/>
    <col min="8450" max="8450" width="3.375" bestFit="1" customWidth="1"/>
    <col min="8451" max="8451" width="46" customWidth="1"/>
    <col min="8452" max="8452" width="8.5" customWidth="1"/>
    <col min="8453" max="8453" width="8.625" customWidth="1"/>
    <col min="8454" max="8454" width="6.75" customWidth="1"/>
    <col min="8455" max="8455" width="15" customWidth="1"/>
    <col min="8456" max="8456" width="2.5" customWidth="1"/>
    <col min="8705" max="8705" width="2.75" customWidth="1"/>
    <col min="8706" max="8706" width="3.375" bestFit="1" customWidth="1"/>
    <col min="8707" max="8707" width="46" customWidth="1"/>
    <col min="8708" max="8708" width="8.5" customWidth="1"/>
    <col min="8709" max="8709" width="8.625" customWidth="1"/>
    <col min="8710" max="8710" width="6.75" customWidth="1"/>
    <col min="8711" max="8711" width="15" customWidth="1"/>
    <col min="8712" max="8712" width="2.5" customWidth="1"/>
    <col min="8961" max="8961" width="2.75" customWidth="1"/>
    <col min="8962" max="8962" width="3.375" bestFit="1" customWidth="1"/>
    <col min="8963" max="8963" width="46" customWidth="1"/>
    <col min="8964" max="8964" width="8.5" customWidth="1"/>
    <col min="8965" max="8965" width="8.625" customWidth="1"/>
    <col min="8966" max="8966" width="6.75" customWidth="1"/>
    <col min="8967" max="8967" width="15" customWidth="1"/>
    <col min="8968" max="8968" width="2.5" customWidth="1"/>
    <col min="9217" max="9217" width="2.75" customWidth="1"/>
    <col min="9218" max="9218" width="3.375" bestFit="1" customWidth="1"/>
    <col min="9219" max="9219" width="46" customWidth="1"/>
    <col min="9220" max="9220" width="8.5" customWidth="1"/>
    <col min="9221" max="9221" width="8.625" customWidth="1"/>
    <col min="9222" max="9222" width="6.75" customWidth="1"/>
    <col min="9223" max="9223" width="15" customWidth="1"/>
    <col min="9224" max="9224" width="2.5" customWidth="1"/>
    <col min="9473" max="9473" width="2.75" customWidth="1"/>
    <col min="9474" max="9474" width="3.375" bestFit="1" customWidth="1"/>
    <col min="9475" max="9475" width="46" customWidth="1"/>
    <col min="9476" max="9476" width="8.5" customWidth="1"/>
    <col min="9477" max="9477" width="8.625" customWidth="1"/>
    <col min="9478" max="9478" width="6.75" customWidth="1"/>
    <col min="9479" max="9479" width="15" customWidth="1"/>
    <col min="9480" max="9480" width="2.5" customWidth="1"/>
    <col min="9729" max="9729" width="2.75" customWidth="1"/>
    <col min="9730" max="9730" width="3.375" bestFit="1" customWidth="1"/>
    <col min="9731" max="9731" width="46" customWidth="1"/>
    <col min="9732" max="9732" width="8.5" customWidth="1"/>
    <col min="9733" max="9733" width="8.625" customWidth="1"/>
    <col min="9734" max="9734" width="6.75" customWidth="1"/>
    <col min="9735" max="9735" width="15" customWidth="1"/>
    <col min="9736" max="9736" width="2.5" customWidth="1"/>
    <col min="9985" max="9985" width="2.75" customWidth="1"/>
    <col min="9986" max="9986" width="3.375" bestFit="1" customWidth="1"/>
    <col min="9987" max="9987" width="46" customWidth="1"/>
    <col min="9988" max="9988" width="8.5" customWidth="1"/>
    <col min="9989" max="9989" width="8.625" customWidth="1"/>
    <col min="9990" max="9990" width="6.75" customWidth="1"/>
    <col min="9991" max="9991" width="15" customWidth="1"/>
    <col min="9992" max="9992" width="2.5" customWidth="1"/>
    <col min="10241" max="10241" width="2.75" customWidth="1"/>
    <col min="10242" max="10242" width="3.375" bestFit="1" customWidth="1"/>
    <col min="10243" max="10243" width="46" customWidth="1"/>
    <col min="10244" max="10244" width="8.5" customWidth="1"/>
    <col min="10245" max="10245" width="8.625" customWidth="1"/>
    <col min="10246" max="10246" width="6.75" customWidth="1"/>
    <col min="10247" max="10247" width="15" customWidth="1"/>
    <col min="10248" max="10248" width="2.5" customWidth="1"/>
    <col min="10497" max="10497" width="2.75" customWidth="1"/>
    <col min="10498" max="10498" width="3.375" bestFit="1" customWidth="1"/>
    <col min="10499" max="10499" width="46" customWidth="1"/>
    <col min="10500" max="10500" width="8.5" customWidth="1"/>
    <col min="10501" max="10501" width="8.625" customWidth="1"/>
    <col min="10502" max="10502" width="6.75" customWidth="1"/>
    <col min="10503" max="10503" width="15" customWidth="1"/>
    <col min="10504" max="10504" width="2.5" customWidth="1"/>
    <col min="10753" max="10753" width="2.75" customWidth="1"/>
    <col min="10754" max="10754" width="3.375" bestFit="1" customWidth="1"/>
    <col min="10755" max="10755" width="46" customWidth="1"/>
    <col min="10756" max="10756" width="8.5" customWidth="1"/>
    <col min="10757" max="10757" width="8.625" customWidth="1"/>
    <col min="10758" max="10758" width="6.75" customWidth="1"/>
    <col min="10759" max="10759" width="15" customWidth="1"/>
    <col min="10760" max="10760" width="2.5" customWidth="1"/>
    <col min="11009" max="11009" width="2.75" customWidth="1"/>
    <col min="11010" max="11010" width="3.375" bestFit="1" customWidth="1"/>
    <col min="11011" max="11011" width="46" customWidth="1"/>
    <col min="11012" max="11012" width="8.5" customWidth="1"/>
    <col min="11013" max="11013" width="8.625" customWidth="1"/>
    <col min="11014" max="11014" width="6.75" customWidth="1"/>
    <col min="11015" max="11015" width="15" customWidth="1"/>
    <col min="11016" max="11016" width="2.5" customWidth="1"/>
    <col min="11265" max="11265" width="2.75" customWidth="1"/>
    <col min="11266" max="11266" width="3.375" bestFit="1" customWidth="1"/>
    <col min="11267" max="11267" width="46" customWidth="1"/>
    <col min="11268" max="11268" width="8.5" customWidth="1"/>
    <col min="11269" max="11269" width="8.625" customWidth="1"/>
    <col min="11270" max="11270" width="6.75" customWidth="1"/>
    <col min="11271" max="11271" width="15" customWidth="1"/>
    <col min="11272" max="11272" width="2.5" customWidth="1"/>
    <col min="11521" max="11521" width="2.75" customWidth="1"/>
    <col min="11522" max="11522" width="3.375" bestFit="1" customWidth="1"/>
    <col min="11523" max="11523" width="46" customWidth="1"/>
    <col min="11524" max="11524" width="8.5" customWidth="1"/>
    <col min="11525" max="11525" width="8.625" customWidth="1"/>
    <col min="11526" max="11526" width="6.75" customWidth="1"/>
    <col min="11527" max="11527" width="15" customWidth="1"/>
    <col min="11528" max="11528" width="2.5" customWidth="1"/>
    <col min="11777" max="11777" width="2.75" customWidth="1"/>
    <col min="11778" max="11778" width="3.375" bestFit="1" customWidth="1"/>
    <col min="11779" max="11779" width="46" customWidth="1"/>
    <col min="11780" max="11780" width="8.5" customWidth="1"/>
    <col min="11781" max="11781" width="8.625" customWidth="1"/>
    <col min="11782" max="11782" width="6.75" customWidth="1"/>
    <col min="11783" max="11783" width="15" customWidth="1"/>
    <col min="11784" max="11784" width="2.5" customWidth="1"/>
    <col min="12033" max="12033" width="2.75" customWidth="1"/>
    <col min="12034" max="12034" width="3.375" bestFit="1" customWidth="1"/>
    <col min="12035" max="12035" width="46" customWidth="1"/>
    <col min="12036" max="12036" width="8.5" customWidth="1"/>
    <col min="12037" max="12037" width="8.625" customWidth="1"/>
    <col min="12038" max="12038" width="6.75" customWidth="1"/>
    <col min="12039" max="12039" width="15" customWidth="1"/>
    <col min="12040" max="12040" width="2.5" customWidth="1"/>
    <col min="12289" max="12289" width="2.75" customWidth="1"/>
    <col min="12290" max="12290" width="3.375" bestFit="1" customWidth="1"/>
    <col min="12291" max="12291" width="46" customWidth="1"/>
    <col min="12292" max="12292" width="8.5" customWidth="1"/>
    <col min="12293" max="12293" width="8.625" customWidth="1"/>
    <col min="12294" max="12294" width="6.75" customWidth="1"/>
    <col min="12295" max="12295" width="15" customWidth="1"/>
    <col min="12296" max="12296" width="2.5" customWidth="1"/>
    <col min="12545" max="12545" width="2.75" customWidth="1"/>
    <col min="12546" max="12546" width="3.375" bestFit="1" customWidth="1"/>
    <col min="12547" max="12547" width="46" customWidth="1"/>
    <col min="12548" max="12548" width="8.5" customWidth="1"/>
    <col min="12549" max="12549" width="8.625" customWidth="1"/>
    <col min="12550" max="12550" width="6.75" customWidth="1"/>
    <col min="12551" max="12551" width="15" customWidth="1"/>
    <col min="12552" max="12552" width="2.5" customWidth="1"/>
    <col min="12801" max="12801" width="2.75" customWidth="1"/>
    <col min="12802" max="12802" width="3.375" bestFit="1" customWidth="1"/>
    <col min="12803" max="12803" width="46" customWidth="1"/>
    <col min="12804" max="12804" width="8.5" customWidth="1"/>
    <col min="12805" max="12805" width="8.625" customWidth="1"/>
    <col min="12806" max="12806" width="6.75" customWidth="1"/>
    <col min="12807" max="12807" width="15" customWidth="1"/>
    <col min="12808" max="12808" width="2.5" customWidth="1"/>
    <col min="13057" max="13057" width="2.75" customWidth="1"/>
    <col min="13058" max="13058" width="3.375" bestFit="1" customWidth="1"/>
    <col min="13059" max="13059" width="46" customWidth="1"/>
    <col min="13060" max="13060" width="8.5" customWidth="1"/>
    <col min="13061" max="13061" width="8.625" customWidth="1"/>
    <col min="13062" max="13062" width="6.75" customWidth="1"/>
    <col min="13063" max="13063" width="15" customWidth="1"/>
    <col min="13064" max="13064" width="2.5" customWidth="1"/>
    <col min="13313" max="13313" width="2.75" customWidth="1"/>
    <col min="13314" max="13314" width="3.375" bestFit="1" customWidth="1"/>
    <col min="13315" max="13315" width="46" customWidth="1"/>
    <col min="13316" max="13316" width="8.5" customWidth="1"/>
    <col min="13317" max="13317" width="8.625" customWidth="1"/>
    <col min="13318" max="13318" width="6.75" customWidth="1"/>
    <col min="13319" max="13319" width="15" customWidth="1"/>
    <col min="13320" max="13320" width="2.5" customWidth="1"/>
    <col min="13569" max="13569" width="2.75" customWidth="1"/>
    <col min="13570" max="13570" width="3.375" bestFit="1" customWidth="1"/>
    <col min="13571" max="13571" width="46" customWidth="1"/>
    <col min="13572" max="13572" width="8.5" customWidth="1"/>
    <col min="13573" max="13573" width="8.625" customWidth="1"/>
    <col min="13574" max="13574" width="6.75" customWidth="1"/>
    <col min="13575" max="13575" width="15" customWidth="1"/>
    <col min="13576" max="13576" width="2.5" customWidth="1"/>
    <col min="13825" max="13825" width="2.75" customWidth="1"/>
    <col min="13826" max="13826" width="3.375" bestFit="1" customWidth="1"/>
    <col min="13827" max="13827" width="46" customWidth="1"/>
    <col min="13828" max="13828" width="8.5" customWidth="1"/>
    <col min="13829" max="13829" width="8.625" customWidth="1"/>
    <col min="13830" max="13830" width="6.75" customWidth="1"/>
    <col min="13831" max="13831" width="15" customWidth="1"/>
    <col min="13832" max="13832" width="2.5" customWidth="1"/>
    <col min="14081" max="14081" width="2.75" customWidth="1"/>
    <col min="14082" max="14082" width="3.375" bestFit="1" customWidth="1"/>
    <col min="14083" max="14083" width="46" customWidth="1"/>
    <col min="14084" max="14084" width="8.5" customWidth="1"/>
    <col min="14085" max="14085" width="8.625" customWidth="1"/>
    <col min="14086" max="14086" width="6.75" customWidth="1"/>
    <col min="14087" max="14087" width="15" customWidth="1"/>
    <col min="14088" max="14088" width="2.5" customWidth="1"/>
    <col min="14337" max="14337" width="2.75" customWidth="1"/>
    <col min="14338" max="14338" width="3.375" bestFit="1" customWidth="1"/>
    <col min="14339" max="14339" width="46" customWidth="1"/>
    <col min="14340" max="14340" width="8.5" customWidth="1"/>
    <col min="14341" max="14341" width="8.625" customWidth="1"/>
    <col min="14342" max="14342" width="6.75" customWidth="1"/>
    <col min="14343" max="14343" width="15" customWidth="1"/>
    <col min="14344" max="14344" width="2.5" customWidth="1"/>
    <col min="14593" max="14593" width="2.75" customWidth="1"/>
    <col min="14594" max="14594" width="3.375" bestFit="1" customWidth="1"/>
    <col min="14595" max="14595" width="46" customWidth="1"/>
    <col min="14596" max="14596" width="8.5" customWidth="1"/>
    <col min="14597" max="14597" width="8.625" customWidth="1"/>
    <col min="14598" max="14598" width="6.75" customWidth="1"/>
    <col min="14599" max="14599" width="15" customWidth="1"/>
    <col min="14600" max="14600" width="2.5" customWidth="1"/>
    <col min="14849" max="14849" width="2.75" customWidth="1"/>
    <col min="14850" max="14850" width="3.375" bestFit="1" customWidth="1"/>
    <col min="14851" max="14851" width="46" customWidth="1"/>
    <col min="14852" max="14852" width="8.5" customWidth="1"/>
    <col min="14853" max="14853" width="8.625" customWidth="1"/>
    <col min="14854" max="14854" width="6.75" customWidth="1"/>
    <col min="14855" max="14855" width="15" customWidth="1"/>
    <col min="14856" max="14856" width="2.5" customWidth="1"/>
    <col min="15105" max="15105" width="2.75" customWidth="1"/>
    <col min="15106" max="15106" width="3.375" bestFit="1" customWidth="1"/>
    <col min="15107" max="15107" width="46" customWidth="1"/>
    <col min="15108" max="15108" width="8.5" customWidth="1"/>
    <col min="15109" max="15109" width="8.625" customWidth="1"/>
    <col min="15110" max="15110" width="6.75" customWidth="1"/>
    <col min="15111" max="15111" width="15" customWidth="1"/>
    <col min="15112" max="15112" width="2.5" customWidth="1"/>
    <col min="15361" max="15361" width="2.75" customWidth="1"/>
    <col min="15362" max="15362" width="3.375" bestFit="1" customWidth="1"/>
    <col min="15363" max="15363" width="46" customWidth="1"/>
    <col min="15364" max="15364" width="8.5" customWidth="1"/>
    <col min="15365" max="15365" width="8.625" customWidth="1"/>
    <col min="15366" max="15366" width="6.75" customWidth="1"/>
    <col min="15367" max="15367" width="15" customWidth="1"/>
    <col min="15368" max="15368" width="2.5" customWidth="1"/>
    <col min="15617" max="15617" width="2.75" customWidth="1"/>
    <col min="15618" max="15618" width="3.375" bestFit="1" customWidth="1"/>
    <col min="15619" max="15619" width="46" customWidth="1"/>
    <col min="15620" max="15620" width="8.5" customWidth="1"/>
    <col min="15621" max="15621" width="8.625" customWidth="1"/>
    <col min="15622" max="15622" width="6.75" customWidth="1"/>
    <col min="15623" max="15623" width="15" customWidth="1"/>
    <col min="15624" max="15624" width="2.5" customWidth="1"/>
    <col min="15873" max="15873" width="2.75" customWidth="1"/>
    <col min="15874" max="15874" width="3.375" bestFit="1" customWidth="1"/>
    <col min="15875" max="15875" width="46" customWidth="1"/>
    <col min="15876" max="15876" width="8.5" customWidth="1"/>
    <col min="15877" max="15877" width="8.625" customWidth="1"/>
    <col min="15878" max="15878" width="6.75" customWidth="1"/>
    <col min="15879" max="15879" width="15" customWidth="1"/>
    <col min="15880" max="15880" width="2.5" customWidth="1"/>
    <col min="16129" max="16129" width="2.75" customWidth="1"/>
    <col min="16130" max="16130" width="3.375" bestFit="1" customWidth="1"/>
    <col min="16131" max="16131" width="46" customWidth="1"/>
    <col min="16132" max="16132" width="8.5" customWidth="1"/>
    <col min="16133" max="16133" width="8.625" customWidth="1"/>
    <col min="16134" max="16134" width="6.75" customWidth="1"/>
    <col min="16135" max="16135" width="15" customWidth="1"/>
    <col min="16136" max="16136" width="2.5" customWidth="1"/>
  </cols>
  <sheetData>
    <row r="1" spans="2:9" ht="15.95" customHeight="1">
      <c r="B1" s="213" t="s">
        <v>14</v>
      </c>
      <c r="C1" s="213"/>
      <c r="D1" s="213"/>
      <c r="E1" s="213"/>
      <c r="F1" s="213"/>
      <c r="G1" s="213"/>
    </row>
    <row r="3" spans="2:9" ht="37.5" customHeight="1">
      <c r="B3" s="214" t="s">
        <v>15</v>
      </c>
      <c r="C3" s="214"/>
      <c r="D3" s="214"/>
      <c r="E3" s="214"/>
      <c r="F3" s="214"/>
      <c r="G3" s="214"/>
      <c r="H3" s="19"/>
    </row>
    <row r="4" spans="2:9" ht="30" customHeight="1" thickBot="1">
      <c r="B4" s="215" t="s">
        <v>31</v>
      </c>
      <c r="C4" s="215"/>
      <c r="D4" s="215"/>
      <c r="E4" s="215"/>
      <c r="F4" s="215"/>
      <c r="G4" s="215"/>
      <c r="H4" s="19"/>
    </row>
    <row r="5" spans="2:9" ht="30" customHeight="1" thickBot="1">
      <c r="B5" s="210" t="s">
        <v>78</v>
      </c>
      <c r="C5" s="212"/>
      <c r="D5" s="210" t="s">
        <v>77</v>
      </c>
      <c r="E5" s="211"/>
      <c r="F5" s="211"/>
      <c r="G5" s="212"/>
      <c r="H5" s="20"/>
      <c r="I5" s="21"/>
    </row>
    <row r="6" spans="2:9" ht="30" customHeight="1" thickBot="1">
      <c r="B6" s="137"/>
      <c r="C6" s="137"/>
      <c r="D6" s="210" t="s">
        <v>94</v>
      </c>
      <c r="E6" s="211"/>
      <c r="F6" s="211"/>
      <c r="G6" s="212"/>
      <c r="H6" s="20"/>
      <c r="I6" s="21"/>
    </row>
    <row r="7" spans="2:9" ht="20.100000000000001" customHeight="1" thickBot="1">
      <c r="B7" s="21"/>
      <c r="C7" s="21"/>
      <c r="D7" s="21"/>
      <c r="E7" s="21"/>
      <c r="F7" s="21"/>
      <c r="G7" s="21"/>
      <c r="H7" s="21"/>
    </row>
    <row r="8" spans="2:9" ht="24.75" customHeight="1" thickBot="1">
      <c r="B8" s="22" t="s">
        <v>16</v>
      </c>
      <c r="C8" s="185" t="s">
        <v>3</v>
      </c>
      <c r="D8" s="185"/>
      <c r="E8" s="23" t="s">
        <v>4</v>
      </c>
      <c r="F8" s="23" t="s">
        <v>17</v>
      </c>
      <c r="G8" s="24" t="s">
        <v>5</v>
      </c>
    </row>
    <row r="9" spans="2:9" ht="26.1" customHeight="1">
      <c r="B9" s="198">
        <v>1</v>
      </c>
      <c r="C9" s="195" t="s">
        <v>18</v>
      </c>
      <c r="D9" s="195"/>
      <c r="E9" s="25">
        <v>4300</v>
      </c>
      <c r="F9" s="26"/>
      <c r="G9" s="168">
        <f>E9*F9</f>
        <v>0</v>
      </c>
    </row>
    <row r="10" spans="2:9" ht="26.1" customHeight="1">
      <c r="B10" s="199"/>
      <c r="C10" s="196" t="s">
        <v>19</v>
      </c>
      <c r="D10" s="196"/>
      <c r="E10" s="27">
        <v>4300</v>
      </c>
      <c r="F10" s="28"/>
      <c r="G10" s="169">
        <f t="shared" ref="G10:G18" si="0">E10*F10</f>
        <v>0</v>
      </c>
    </row>
    <row r="11" spans="2:9" ht="26.1" customHeight="1" thickBot="1">
      <c r="B11" s="200"/>
      <c r="C11" s="197" t="s">
        <v>6</v>
      </c>
      <c r="D11" s="197"/>
      <c r="E11" s="29">
        <v>5300</v>
      </c>
      <c r="F11" s="30"/>
      <c r="G11" s="170">
        <f t="shared" si="0"/>
        <v>0</v>
      </c>
    </row>
    <row r="12" spans="2:9" ht="26.1" customHeight="1" thickBot="1">
      <c r="B12" s="42">
        <v>2</v>
      </c>
      <c r="C12" s="203" t="s">
        <v>7</v>
      </c>
      <c r="D12" s="203"/>
      <c r="E12" s="43" t="s">
        <v>13</v>
      </c>
      <c r="F12" s="167"/>
      <c r="G12" s="171"/>
    </row>
    <row r="13" spans="2:9" ht="26.1" customHeight="1" thickBot="1">
      <c r="B13" s="22">
        <v>3</v>
      </c>
      <c r="C13" s="191" t="s">
        <v>20</v>
      </c>
      <c r="D13" s="192"/>
      <c r="E13" s="31">
        <v>700</v>
      </c>
      <c r="F13" s="32"/>
      <c r="G13" s="172">
        <f t="shared" si="0"/>
        <v>0</v>
      </c>
    </row>
    <row r="14" spans="2:9" ht="26.1" customHeight="1" thickBot="1">
      <c r="B14" s="22">
        <v>4</v>
      </c>
      <c r="C14" s="191" t="s">
        <v>21</v>
      </c>
      <c r="D14" s="192"/>
      <c r="E14" s="31">
        <v>700</v>
      </c>
      <c r="F14" s="32"/>
      <c r="G14" s="172">
        <f t="shared" si="0"/>
        <v>0</v>
      </c>
    </row>
    <row r="15" spans="2:9" ht="26.1" customHeight="1" thickBot="1">
      <c r="B15" s="22">
        <v>5</v>
      </c>
      <c r="C15" s="193" t="s">
        <v>22</v>
      </c>
      <c r="D15" s="194"/>
      <c r="E15" s="33">
        <v>1500</v>
      </c>
      <c r="F15" s="32"/>
      <c r="G15" s="172">
        <f t="shared" si="0"/>
        <v>0</v>
      </c>
    </row>
    <row r="16" spans="2:9" ht="26.1" customHeight="1" thickBot="1">
      <c r="B16" s="22">
        <v>6</v>
      </c>
      <c r="C16" s="193" t="s">
        <v>23</v>
      </c>
      <c r="D16" s="194"/>
      <c r="E16" s="31">
        <v>1500</v>
      </c>
      <c r="F16" s="32"/>
      <c r="G16" s="172">
        <f t="shared" si="0"/>
        <v>0</v>
      </c>
    </row>
    <row r="17" spans="2:7" ht="26.1" customHeight="1" thickBot="1">
      <c r="B17" s="22">
        <v>7</v>
      </c>
      <c r="C17" s="192" t="s">
        <v>8</v>
      </c>
      <c r="D17" s="192"/>
      <c r="E17" s="31">
        <v>500</v>
      </c>
      <c r="F17" s="32"/>
      <c r="G17" s="172">
        <f t="shared" si="0"/>
        <v>0</v>
      </c>
    </row>
    <row r="18" spans="2:7" ht="26.1" customHeight="1" thickBot="1">
      <c r="B18" s="22">
        <v>8</v>
      </c>
      <c r="C18" s="192" t="s">
        <v>24</v>
      </c>
      <c r="D18" s="192"/>
      <c r="E18" s="31">
        <v>500</v>
      </c>
      <c r="F18" s="32"/>
      <c r="G18" s="172">
        <f t="shared" si="0"/>
        <v>0</v>
      </c>
    </row>
    <row r="19" spans="2:7" ht="26.1" customHeight="1" thickBot="1">
      <c r="B19" s="22"/>
      <c r="C19" s="205"/>
      <c r="D19" s="206"/>
      <c r="E19" s="31"/>
      <c r="F19" s="32"/>
      <c r="G19" s="168"/>
    </row>
    <row r="20" spans="2:7" ht="26.1" customHeight="1" thickBot="1">
      <c r="B20" s="22"/>
      <c r="C20" s="205"/>
      <c r="D20" s="206"/>
      <c r="E20" s="31"/>
      <c r="F20" s="32"/>
      <c r="G20" s="168"/>
    </row>
    <row r="21" spans="2:7" ht="26.1" customHeight="1" thickBot="1">
      <c r="B21" s="22"/>
      <c r="C21" s="208"/>
      <c r="D21" s="209"/>
      <c r="E21" s="31"/>
      <c r="F21" s="34"/>
      <c r="G21" s="173"/>
    </row>
    <row r="22" spans="2:7" s="35" customFormat="1" ht="26.1" customHeight="1" thickBot="1">
      <c r="B22" s="187" t="s">
        <v>25</v>
      </c>
      <c r="C22" s="188"/>
      <c r="D22" s="188"/>
      <c r="E22" s="188"/>
      <c r="F22" s="189"/>
      <c r="G22" s="174">
        <f>SUM(G9:G21)</f>
        <v>0</v>
      </c>
    </row>
    <row r="23" spans="2:7" s="35" customFormat="1" ht="27.95" customHeight="1">
      <c r="B23" s="207" t="s">
        <v>81</v>
      </c>
      <c r="C23" s="207"/>
      <c r="D23" s="207"/>
      <c r="E23" s="207"/>
      <c r="F23" s="207"/>
      <c r="G23" s="207"/>
    </row>
    <row r="24" spans="2:7" ht="14.1" customHeight="1">
      <c r="B24" s="190"/>
      <c r="C24" s="190"/>
      <c r="D24" s="190"/>
      <c r="E24" s="190"/>
      <c r="F24" s="190"/>
      <c r="G24" s="190"/>
    </row>
    <row r="25" spans="2:7" s="35" customFormat="1" ht="21.75" customHeight="1">
      <c r="B25" s="186" t="s">
        <v>129</v>
      </c>
      <c r="C25" s="186"/>
      <c r="D25" s="186"/>
      <c r="E25" s="186"/>
      <c r="F25" s="186"/>
      <c r="G25" s="186"/>
    </row>
    <row r="26" spans="2:7" s="35" customFormat="1" ht="21" customHeight="1">
      <c r="B26" s="186" t="s">
        <v>130</v>
      </c>
      <c r="C26" s="186"/>
      <c r="D26" s="186"/>
      <c r="E26" s="186"/>
      <c r="F26" s="186"/>
      <c r="G26" s="186"/>
    </row>
    <row r="27" spans="2:7" s="35" customFormat="1" ht="17.25" customHeight="1">
      <c r="B27" s="204" t="s">
        <v>26</v>
      </c>
      <c r="C27" s="204"/>
      <c r="D27" s="204"/>
      <c r="E27" s="204"/>
      <c r="F27" s="204"/>
      <c r="G27" s="204"/>
    </row>
    <row r="28" spans="2:7" s="35" customFormat="1" ht="18" customHeight="1">
      <c r="B28" s="204" t="s">
        <v>27</v>
      </c>
      <c r="C28" s="204"/>
      <c r="D28" s="204"/>
      <c r="E28" s="204"/>
      <c r="F28" s="204"/>
      <c r="G28" s="204"/>
    </row>
    <row r="29" spans="2:7" ht="15.95" customHeight="1">
      <c r="B29" s="201" t="s">
        <v>84</v>
      </c>
      <c r="C29" s="202"/>
      <c r="D29" s="202"/>
      <c r="E29" s="202"/>
      <c r="F29" s="202"/>
      <c r="G29" s="202"/>
    </row>
    <row r="30" spans="2:7" ht="15.95" customHeight="1">
      <c r="B30" s="138"/>
      <c r="C30" s="139"/>
      <c r="D30" s="139"/>
      <c r="E30" s="139"/>
      <c r="F30" s="139"/>
      <c r="G30" s="139"/>
    </row>
    <row r="31" spans="2:7" ht="15.95" customHeight="1">
      <c r="B31" s="36" t="s">
        <v>32</v>
      </c>
      <c r="F31" s="37"/>
      <c r="G31" s="37"/>
    </row>
    <row r="32" spans="2:7" ht="24.75" customHeight="1">
      <c r="B32" s="38" t="s">
        <v>28</v>
      </c>
      <c r="C32" s="39"/>
      <c r="D32" s="39"/>
      <c r="E32" s="39"/>
    </row>
    <row r="33" spans="2:3" ht="23.25" customHeight="1">
      <c r="C33" s="40" t="s">
        <v>29</v>
      </c>
    </row>
    <row r="34" spans="2:3" ht="21" customHeight="1">
      <c r="B34" s="41"/>
      <c r="C34" s="40" t="s">
        <v>30</v>
      </c>
    </row>
  </sheetData>
  <mergeCells count="29">
    <mergeCell ref="D6:G6"/>
    <mergeCell ref="B1:G1"/>
    <mergeCell ref="B3:G3"/>
    <mergeCell ref="B4:G4"/>
    <mergeCell ref="B5:C5"/>
    <mergeCell ref="D5:G5"/>
    <mergeCell ref="B29:G29"/>
    <mergeCell ref="C12:D12"/>
    <mergeCell ref="B25:G25"/>
    <mergeCell ref="B28:G28"/>
    <mergeCell ref="C19:D19"/>
    <mergeCell ref="C20:D20"/>
    <mergeCell ref="B23:G23"/>
    <mergeCell ref="C21:D21"/>
    <mergeCell ref="B27:G27"/>
    <mergeCell ref="C15:D15"/>
    <mergeCell ref="C8:D8"/>
    <mergeCell ref="B26:G26"/>
    <mergeCell ref="B22:F22"/>
    <mergeCell ref="B24:G24"/>
    <mergeCell ref="C14:D14"/>
    <mergeCell ref="C18:D18"/>
    <mergeCell ref="C13:D13"/>
    <mergeCell ref="C16:D16"/>
    <mergeCell ref="C17:D17"/>
    <mergeCell ref="C9:D9"/>
    <mergeCell ref="C10:D10"/>
    <mergeCell ref="C11:D11"/>
    <mergeCell ref="B9:B11"/>
  </mergeCells>
  <phoneticPr fontId="11"/>
  <pageMargins left="0.37" right="0.22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I51"/>
  <sheetViews>
    <sheetView workbookViewId="0">
      <selection activeCell="G35" sqref="G35"/>
    </sheetView>
  </sheetViews>
  <sheetFormatPr defaultRowHeight="13.5"/>
  <cols>
    <col min="1" max="1" width="1.875" customWidth="1"/>
    <col min="2" max="2" width="2.875" customWidth="1"/>
    <col min="3" max="3" width="11.5" customWidth="1"/>
    <col min="4" max="4" width="42.5" customWidth="1"/>
    <col min="5" max="5" width="11.875" customWidth="1"/>
    <col min="6" max="6" width="9" customWidth="1"/>
    <col min="7" max="7" width="12.5" customWidth="1"/>
    <col min="8" max="8" width="12.875" customWidth="1"/>
    <col min="9" max="9" width="1.875" customWidth="1"/>
  </cols>
  <sheetData>
    <row r="1" spans="2:9" ht="22.5" customHeight="1">
      <c r="B1" s="216" t="s">
        <v>0</v>
      </c>
      <c r="C1" s="216"/>
      <c r="D1" s="216"/>
      <c r="E1" s="216"/>
      <c r="F1" s="216"/>
      <c r="G1" s="216"/>
      <c r="H1" s="216"/>
      <c r="I1" s="1"/>
    </row>
    <row r="2" spans="2:9" ht="18.75">
      <c r="B2" s="217" t="s">
        <v>10</v>
      </c>
      <c r="C2" s="218"/>
      <c r="D2" s="218"/>
      <c r="E2" s="218"/>
      <c r="F2" s="218"/>
      <c r="G2" s="218"/>
      <c r="H2" s="218"/>
      <c r="I2" s="11"/>
    </row>
    <row r="3" spans="2:9" ht="11.25" customHeight="1" thickBot="1">
      <c r="B3" s="13"/>
      <c r="C3" s="12"/>
      <c r="D3" s="12"/>
      <c r="E3" s="12"/>
      <c r="F3" s="12"/>
      <c r="G3" s="12"/>
      <c r="H3" s="12"/>
      <c r="I3" s="11"/>
    </row>
    <row r="4" spans="2:9" ht="29.25" customHeight="1" thickBot="1">
      <c r="B4" s="219" t="s">
        <v>1</v>
      </c>
      <c r="C4" s="220"/>
      <c r="D4" s="178"/>
      <c r="E4" s="176" t="s">
        <v>120</v>
      </c>
      <c r="F4" s="228"/>
      <c r="G4" s="229"/>
      <c r="H4" s="230"/>
      <c r="I4" s="11"/>
    </row>
    <row r="5" spans="2:9" ht="29.25" customHeight="1" thickBot="1">
      <c r="B5" s="219" t="s">
        <v>119</v>
      </c>
      <c r="C5" s="220"/>
      <c r="D5" s="178"/>
      <c r="E5" s="177" t="s">
        <v>93</v>
      </c>
      <c r="F5" s="231"/>
      <c r="G5" s="232"/>
      <c r="H5" s="233"/>
      <c r="I5" s="11"/>
    </row>
    <row r="6" spans="2:9" ht="8.25" customHeight="1">
      <c r="B6" s="2"/>
      <c r="C6" s="2"/>
      <c r="D6" s="2"/>
      <c r="E6" s="2"/>
      <c r="F6" s="2"/>
      <c r="G6" s="2"/>
      <c r="H6" s="2"/>
      <c r="I6" s="1"/>
    </row>
    <row r="7" spans="2:9" ht="24" customHeight="1">
      <c r="B7" s="15" t="s">
        <v>2</v>
      </c>
      <c r="C7" s="225" t="s">
        <v>3</v>
      </c>
      <c r="D7" s="226"/>
      <c r="E7" s="227"/>
      <c r="F7" s="15" t="s">
        <v>4</v>
      </c>
      <c r="G7" s="8" t="s">
        <v>9</v>
      </c>
      <c r="H7" s="15" t="s">
        <v>5</v>
      </c>
      <c r="I7" s="1"/>
    </row>
    <row r="8" spans="2:9" ht="24" customHeight="1">
      <c r="B8" s="221">
        <v>1</v>
      </c>
      <c r="C8" s="222" t="s">
        <v>107</v>
      </c>
      <c r="D8" s="223"/>
      <c r="E8" s="224"/>
      <c r="F8" s="3">
        <v>4300</v>
      </c>
      <c r="G8" s="148"/>
      <c r="H8" s="155">
        <f>F8*G8</f>
        <v>0</v>
      </c>
      <c r="I8" s="1"/>
    </row>
    <row r="9" spans="2:9" ht="24" customHeight="1">
      <c r="B9" s="221"/>
      <c r="C9" s="222" t="s">
        <v>108</v>
      </c>
      <c r="D9" s="223"/>
      <c r="E9" s="224"/>
      <c r="F9" s="3">
        <v>4300</v>
      </c>
      <c r="G9" s="148"/>
      <c r="H9" s="155">
        <f t="shared" ref="H9:H17" si="0">F9*G9</f>
        <v>0</v>
      </c>
      <c r="I9" s="1"/>
    </row>
    <row r="10" spans="2:9" ht="24" customHeight="1">
      <c r="B10" s="221"/>
      <c r="C10" s="222" t="s">
        <v>109</v>
      </c>
      <c r="D10" s="223"/>
      <c r="E10" s="224"/>
      <c r="F10" s="3">
        <v>5300</v>
      </c>
      <c r="G10" s="148"/>
      <c r="H10" s="155">
        <f t="shared" si="0"/>
        <v>0</v>
      </c>
      <c r="I10" s="1"/>
    </row>
    <row r="11" spans="2:9" ht="24" customHeight="1">
      <c r="B11" s="15">
        <v>2</v>
      </c>
      <c r="C11" s="222" t="s">
        <v>110</v>
      </c>
      <c r="D11" s="223"/>
      <c r="E11" s="224"/>
      <c r="F11" s="18" t="s">
        <v>13</v>
      </c>
      <c r="G11" s="149"/>
      <c r="H11" s="166"/>
      <c r="I11" s="1"/>
    </row>
    <row r="12" spans="2:9" ht="24" customHeight="1">
      <c r="B12" s="15">
        <v>3</v>
      </c>
      <c r="C12" s="222" t="s">
        <v>111</v>
      </c>
      <c r="D12" s="223"/>
      <c r="E12" s="224"/>
      <c r="F12" s="7">
        <v>700</v>
      </c>
      <c r="G12" s="150"/>
      <c r="H12" s="156">
        <f t="shared" si="0"/>
        <v>0</v>
      </c>
      <c r="I12" s="1"/>
    </row>
    <row r="13" spans="2:9" ht="24" customHeight="1">
      <c r="B13" s="15">
        <v>4</v>
      </c>
      <c r="C13" s="222" t="s">
        <v>112</v>
      </c>
      <c r="D13" s="223"/>
      <c r="E13" s="224"/>
      <c r="F13" s="3">
        <v>700</v>
      </c>
      <c r="G13" s="150"/>
      <c r="H13" s="156">
        <f t="shared" si="0"/>
        <v>0</v>
      </c>
      <c r="I13" s="1"/>
    </row>
    <row r="14" spans="2:9" ht="24" customHeight="1">
      <c r="B14" s="15">
        <v>5</v>
      </c>
      <c r="C14" s="222" t="s">
        <v>113</v>
      </c>
      <c r="D14" s="223"/>
      <c r="E14" s="224"/>
      <c r="F14" s="3">
        <v>1500</v>
      </c>
      <c r="G14" s="150"/>
      <c r="H14" s="156">
        <f t="shared" si="0"/>
        <v>0</v>
      </c>
      <c r="I14" s="1"/>
    </row>
    <row r="15" spans="2:9" ht="24" customHeight="1">
      <c r="B15" s="9">
        <v>6</v>
      </c>
      <c r="C15" s="222" t="s">
        <v>114</v>
      </c>
      <c r="D15" s="223"/>
      <c r="E15" s="224"/>
      <c r="F15" s="3">
        <v>1500</v>
      </c>
      <c r="G15" s="150"/>
      <c r="H15" s="156">
        <f t="shared" si="0"/>
        <v>0</v>
      </c>
      <c r="I15" s="1"/>
    </row>
    <row r="16" spans="2:9" ht="24" customHeight="1">
      <c r="B16" s="15">
        <v>7</v>
      </c>
      <c r="C16" s="222" t="s">
        <v>115</v>
      </c>
      <c r="D16" s="223"/>
      <c r="E16" s="224"/>
      <c r="F16" s="3">
        <v>500</v>
      </c>
      <c r="G16" s="150"/>
      <c r="H16" s="156">
        <f t="shared" si="0"/>
        <v>0</v>
      </c>
      <c r="I16" s="11"/>
    </row>
    <row r="17" spans="2:9" ht="24" customHeight="1">
      <c r="B17" s="15">
        <v>8</v>
      </c>
      <c r="C17" s="222" t="s">
        <v>116</v>
      </c>
      <c r="D17" s="223"/>
      <c r="E17" s="224"/>
      <c r="F17" s="3">
        <v>500</v>
      </c>
      <c r="G17" s="151"/>
      <c r="H17" s="156">
        <f t="shared" si="0"/>
        <v>0</v>
      </c>
      <c r="I17" s="1"/>
    </row>
    <row r="18" spans="2:9" ht="24" customHeight="1">
      <c r="B18" s="10">
        <v>9</v>
      </c>
      <c r="C18" s="222"/>
      <c r="D18" s="223"/>
      <c r="E18" s="224"/>
      <c r="F18" s="3"/>
      <c r="G18" s="175"/>
      <c r="H18" s="156"/>
      <c r="I18" s="1"/>
    </row>
    <row r="19" spans="2:9" ht="24" customHeight="1">
      <c r="B19" s="10">
        <v>10</v>
      </c>
      <c r="C19" s="222"/>
      <c r="D19" s="223"/>
      <c r="E19" s="224"/>
      <c r="F19" s="3"/>
      <c r="G19" s="175"/>
      <c r="H19" s="156"/>
      <c r="I19" s="1"/>
    </row>
    <row r="20" spans="2:9" ht="24" customHeight="1">
      <c r="B20" s="10">
        <v>11</v>
      </c>
      <c r="C20" s="255" t="s">
        <v>117</v>
      </c>
      <c r="D20" s="256"/>
      <c r="E20" s="257"/>
      <c r="F20" s="5">
        <v>10000</v>
      </c>
      <c r="G20" s="14"/>
      <c r="H20" s="157"/>
      <c r="I20" s="1"/>
    </row>
    <row r="21" spans="2:9" ht="24.75" customHeight="1" thickBot="1">
      <c r="B21" s="9"/>
      <c r="C21" s="252" t="s">
        <v>118</v>
      </c>
      <c r="D21" s="253"/>
      <c r="E21" s="254"/>
      <c r="F21" s="5">
        <v>30000</v>
      </c>
      <c r="G21" s="14"/>
      <c r="H21" s="158"/>
      <c r="I21" s="1"/>
    </row>
    <row r="22" spans="2:9" ht="24" customHeight="1" thickBot="1">
      <c r="B22" s="234" t="s">
        <v>95</v>
      </c>
      <c r="C22" s="235"/>
      <c r="D22" s="235"/>
      <c r="E22" s="235"/>
      <c r="F22" s="235"/>
      <c r="G22" s="235"/>
      <c r="H22" s="159">
        <f>SUM(H8:H21)</f>
        <v>0</v>
      </c>
      <c r="I22" s="1"/>
    </row>
    <row r="23" spans="2:9" ht="12" customHeight="1">
      <c r="B23" s="145"/>
      <c r="C23" s="145"/>
      <c r="D23" s="145"/>
      <c r="E23" s="145"/>
      <c r="F23" s="145"/>
      <c r="G23" s="145"/>
      <c r="H23" s="146"/>
      <c r="I23" s="1"/>
    </row>
    <row r="24" spans="2:9" ht="14.25" customHeight="1">
      <c r="B24" s="245"/>
      <c r="C24" s="245" t="s">
        <v>96</v>
      </c>
      <c r="D24" s="245" t="s">
        <v>97</v>
      </c>
      <c r="E24" s="245" t="s">
        <v>98</v>
      </c>
      <c r="F24" s="245" t="s">
        <v>99</v>
      </c>
      <c r="G24" s="245"/>
      <c r="H24" s="246" t="s">
        <v>102</v>
      </c>
      <c r="I24" s="1"/>
    </row>
    <row r="25" spans="2:9" ht="14.25" customHeight="1">
      <c r="B25" s="245"/>
      <c r="C25" s="245"/>
      <c r="D25" s="245"/>
      <c r="E25" s="245"/>
      <c r="F25" s="147" t="s">
        <v>100</v>
      </c>
      <c r="G25" s="147" t="s">
        <v>101</v>
      </c>
      <c r="H25" s="247"/>
      <c r="I25" s="1"/>
    </row>
    <row r="26" spans="2:9" ht="25.5" customHeight="1">
      <c r="B26" s="147">
        <v>1</v>
      </c>
      <c r="C26" s="152"/>
      <c r="D26" s="152"/>
      <c r="E26" s="152"/>
      <c r="F26" s="152"/>
      <c r="G26" s="160">
        <f>F26*500</f>
        <v>0</v>
      </c>
      <c r="H26" s="161"/>
      <c r="I26" s="1"/>
    </row>
    <row r="27" spans="2:9" ht="25.5" customHeight="1">
      <c r="B27" s="147">
        <v>2</v>
      </c>
      <c r="C27" s="152"/>
      <c r="D27" s="152"/>
      <c r="E27" s="152"/>
      <c r="F27" s="152"/>
      <c r="G27" s="160">
        <f t="shared" ref="G27:G32" si="1">F27*500</f>
        <v>0</v>
      </c>
      <c r="H27" s="161">
        <f t="shared" ref="H27:H32" si="2">E27+G27</f>
        <v>0</v>
      </c>
      <c r="I27" s="1"/>
    </row>
    <row r="28" spans="2:9" ht="25.5" customHeight="1">
      <c r="B28" s="147">
        <v>3</v>
      </c>
      <c r="C28" s="152"/>
      <c r="D28" s="152"/>
      <c r="E28" s="152"/>
      <c r="F28" s="152"/>
      <c r="G28" s="160">
        <f t="shared" si="1"/>
        <v>0</v>
      </c>
      <c r="H28" s="161">
        <f t="shared" si="2"/>
        <v>0</v>
      </c>
      <c r="I28" s="1"/>
    </row>
    <row r="29" spans="2:9" ht="25.5" customHeight="1">
      <c r="B29" s="147">
        <v>4</v>
      </c>
      <c r="C29" s="152"/>
      <c r="D29" s="152"/>
      <c r="E29" s="152"/>
      <c r="F29" s="152"/>
      <c r="G29" s="160">
        <f t="shared" si="1"/>
        <v>0</v>
      </c>
      <c r="H29" s="161">
        <f t="shared" si="2"/>
        <v>0</v>
      </c>
      <c r="I29" s="1"/>
    </row>
    <row r="30" spans="2:9" ht="25.5" customHeight="1">
      <c r="B30" s="147">
        <v>5</v>
      </c>
      <c r="C30" s="152"/>
      <c r="D30" s="152"/>
      <c r="E30" s="152"/>
      <c r="F30" s="152"/>
      <c r="G30" s="160">
        <f t="shared" si="1"/>
        <v>0</v>
      </c>
      <c r="H30" s="161">
        <f t="shared" si="2"/>
        <v>0</v>
      </c>
      <c r="I30" s="1"/>
    </row>
    <row r="31" spans="2:9" ht="25.5" customHeight="1">
      <c r="B31" s="147">
        <v>6</v>
      </c>
      <c r="C31" s="152"/>
      <c r="D31" s="152"/>
      <c r="E31" s="152"/>
      <c r="F31" s="152"/>
      <c r="G31" s="160">
        <f t="shared" si="1"/>
        <v>0</v>
      </c>
      <c r="H31" s="161">
        <f t="shared" si="2"/>
        <v>0</v>
      </c>
      <c r="I31" s="1"/>
    </row>
    <row r="32" spans="2:9" ht="25.5" customHeight="1" thickBot="1">
      <c r="B32" s="147">
        <v>7</v>
      </c>
      <c r="C32" s="152"/>
      <c r="D32" s="152"/>
      <c r="E32" s="152"/>
      <c r="F32" s="152"/>
      <c r="G32" s="160">
        <f t="shared" si="1"/>
        <v>0</v>
      </c>
      <c r="H32" s="162">
        <f t="shared" si="2"/>
        <v>0</v>
      </c>
      <c r="I32" s="1"/>
    </row>
    <row r="33" spans="2:9" ht="25.5" customHeight="1" thickBot="1">
      <c r="B33" s="147"/>
      <c r="C33" s="234" t="s">
        <v>104</v>
      </c>
      <c r="D33" s="250"/>
      <c r="E33" s="164">
        <f>SUM(E26:E32)</f>
        <v>0</v>
      </c>
      <c r="F33" s="160">
        <f>SUM(F26:F32)</f>
        <v>0</v>
      </c>
      <c r="G33" s="163">
        <f>SUM(G26:G32)</f>
        <v>0</v>
      </c>
      <c r="H33" s="159">
        <f>SUM(H26:H32)</f>
        <v>0</v>
      </c>
      <c r="I33" s="1"/>
    </row>
    <row r="34" spans="2:9" ht="12.75" customHeight="1" thickBot="1">
      <c r="B34" s="145"/>
      <c r="C34" s="145"/>
      <c r="D34" s="145"/>
      <c r="E34" s="165"/>
      <c r="F34" s="165"/>
      <c r="G34" s="145"/>
      <c r="H34" s="146"/>
      <c r="I34" s="1"/>
    </row>
    <row r="35" spans="2:9" ht="21.75" customHeight="1" thickBot="1">
      <c r="B35" s="145"/>
      <c r="C35" s="145"/>
      <c r="D35" s="153" t="s">
        <v>103</v>
      </c>
      <c r="E35" s="248">
        <f>H22+H33</f>
        <v>0</v>
      </c>
      <c r="F35" s="249"/>
      <c r="G35" s="154"/>
      <c r="H35" s="146"/>
      <c r="I35" s="1"/>
    </row>
    <row r="36" spans="2:9" ht="21.75" customHeight="1">
      <c r="B36" s="145"/>
      <c r="C36" s="145"/>
      <c r="D36" s="179"/>
      <c r="E36" s="180"/>
      <c r="F36" s="180"/>
      <c r="G36" s="251" t="s">
        <v>121</v>
      </c>
      <c r="H36" s="251"/>
      <c r="I36" s="1"/>
    </row>
    <row r="37" spans="2:9" ht="14.25" customHeight="1">
      <c r="B37" s="236"/>
      <c r="C37" s="236"/>
      <c r="D37" s="236"/>
      <c r="E37" s="236"/>
      <c r="F37" s="236"/>
      <c r="G37" s="236"/>
      <c r="H37" s="236"/>
      <c r="I37" s="1"/>
    </row>
    <row r="38" spans="2:9" ht="14.25">
      <c r="B38" s="237" t="s">
        <v>82</v>
      </c>
      <c r="C38" s="237"/>
      <c r="D38" s="237"/>
      <c r="E38" s="237"/>
      <c r="F38" s="237"/>
      <c r="G38" s="237"/>
      <c r="H38" s="237"/>
      <c r="I38" s="4"/>
    </row>
    <row r="39" spans="2:9" ht="10.5" customHeight="1" thickBot="1">
      <c r="B39" s="16"/>
      <c r="C39" s="16"/>
      <c r="D39" s="16"/>
      <c r="E39" s="143"/>
      <c r="F39" s="16"/>
      <c r="G39" s="16"/>
      <c r="H39" s="16"/>
      <c r="I39" s="4"/>
    </row>
    <row r="40" spans="2:9" ht="18.75" customHeight="1">
      <c r="B40" s="238" t="s">
        <v>11</v>
      </c>
      <c r="C40" s="239"/>
      <c r="D40" s="239"/>
      <c r="E40" s="239"/>
      <c r="F40" s="239"/>
      <c r="G40" s="239"/>
      <c r="H40" s="240"/>
      <c r="I40" s="1"/>
    </row>
    <row r="41" spans="2:9" ht="19.5" customHeight="1" thickBot="1">
      <c r="B41" s="241" t="s">
        <v>83</v>
      </c>
      <c r="C41" s="242"/>
      <c r="D41" s="242"/>
      <c r="E41" s="242"/>
      <c r="F41" s="242"/>
      <c r="G41" s="242"/>
      <c r="H41" s="243"/>
      <c r="I41" s="1"/>
    </row>
    <row r="42" spans="2:9" ht="9" customHeight="1" thickBot="1">
      <c r="B42" s="6"/>
      <c r="C42" s="6"/>
      <c r="D42" s="6"/>
      <c r="E42" s="6"/>
      <c r="F42" s="6"/>
      <c r="G42" s="6"/>
      <c r="H42" s="6"/>
      <c r="I42" s="1"/>
    </row>
    <row r="43" spans="2:9" ht="18" customHeight="1">
      <c r="B43" s="238" t="s">
        <v>12</v>
      </c>
      <c r="C43" s="239"/>
      <c r="D43" s="239"/>
      <c r="E43" s="239"/>
      <c r="F43" s="239"/>
      <c r="G43" s="239"/>
      <c r="H43" s="240"/>
      <c r="I43" s="1"/>
    </row>
    <row r="44" spans="2:9" ht="21.75" customHeight="1" thickBot="1">
      <c r="B44" s="241" t="s">
        <v>83</v>
      </c>
      <c r="C44" s="242"/>
      <c r="D44" s="242"/>
      <c r="E44" s="242"/>
      <c r="F44" s="242"/>
      <c r="G44" s="242"/>
      <c r="H44" s="243"/>
      <c r="I44" s="1"/>
    </row>
    <row r="45" spans="2:9" ht="8.25" customHeight="1">
      <c r="B45" s="6"/>
      <c r="C45" s="6"/>
      <c r="D45" s="6"/>
      <c r="E45" s="6"/>
      <c r="F45" s="6"/>
      <c r="G45" s="6"/>
      <c r="H45" s="6"/>
      <c r="I45" s="1"/>
    </row>
    <row r="46" spans="2:9" ht="21" customHeight="1">
      <c r="B46" s="17" t="s">
        <v>105</v>
      </c>
      <c r="C46" s="17"/>
      <c r="D46" s="17"/>
      <c r="E46" s="17"/>
      <c r="F46" s="17"/>
      <c r="G46" s="17"/>
      <c r="H46" s="17"/>
      <c r="I46" s="1"/>
    </row>
    <row r="47" spans="2:9" ht="21" customHeight="1">
      <c r="B47" s="244" t="s">
        <v>106</v>
      </c>
      <c r="C47" s="244"/>
      <c r="D47" s="244"/>
      <c r="E47" s="244"/>
      <c r="F47" s="244"/>
      <c r="G47" s="244"/>
      <c r="H47" s="244"/>
      <c r="I47" s="1"/>
    </row>
    <row r="48" spans="2:9" ht="7.5" customHeight="1">
      <c r="B48" s="135"/>
      <c r="C48" s="135"/>
      <c r="D48" s="135"/>
      <c r="E48" s="144"/>
      <c r="F48" s="135"/>
      <c r="G48" s="135"/>
      <c r="H48" s="135"/>
      <c r="I48" s="1"/>
    </row>
    <row r="49" spans="2:9" ht="13.5" customHeight="1">
      <c r="B49" s="1"/>
      <c r="C49" s="204" t="s">
        <v>26</v>
      </c>
      <c r="D49" s="204"/>
      <c r="E49" s="204"/>
      <c r="F49" s="204"/>
      <c r="G49" s="204"/>
      <c r="H49" s="204"/>
      <c r="I49" s="204"/>
    </row>
    <row r="50" spans="2:9">
      <c r="C50" s="204" t="s">
        <v>27</v>
      </c>
      <c r="D50" s="204"/>
      <c r="E50" s="204"/>
      <c r="F50" s="204"/>
      <c r="G50" s="204"/>
      <c r="H50" s="204"/>
      <c r="I50" s="204"/>
    </row>
    <row r="51" spans="2:9" ht="17.25">
      <c r="C51" s="201" t="s">
        <v>84</v>
      </c>
      <c r="D51" s="202"/>
      <c r="E51" s="202"/>
      <c r="F51" s="202"/>
      <c r="G51" s="202"/>
      <c r="H51" s="202"/>
      <c r="I51" s="202"/>
    </row>
  </sheetData>
  <mergeCells count="42">
    <mergeCell ref="D24:D25"/>
    <mergeCell ref="E24:E25"/>
    <mergeCell ref="F24:G24"/>
    <mergeCell ref="C11:E11"/>
    <mergeCell ref="C49:I49"/>
    <mergeCell ref="C21:E21"/>
    <mergeCell ref="C18:E18"/>
    <mergeCell ref="C19:E19"/>
    <mergeCell ref="C12:E12"/>
    <mergeCell ref="C13:E13"/>
    <mergeCell ref="C14:E14"/>
    <mergeCell ref="C15:E15"/>
    <mergeCell ref="C16:E16"/>
    <mergeCell ref="C17:E17"/>
    <mergeCell ref="C20:E20"/>
    <mergeCell ref="C50:I50"/>
    <mergeCell ref="C51:I51"/>
    <mergeCell ref="B22:G22"/>
    <mergeCell ref="B37:H37"/>
    <mergeCell ref="B38:H38"/>
    <mergeCell ref="B40:H40"/>
    <mergeCell ref="B41:H41"/>
    <mergeCell ref="B43:H43"/>
    <mergeCell ref="B44:H44"/>
    <mergeCell ref="B47:H47"/>
    <mergeCell ref="B24:B25"/>
    <mergeCell ref="H24:H25"/>
    <mergeCell ref="E35:F35"/>
    <mergeCell ref="C33:D33"/>
    <mergeCell ref="C24:C25"/>
    <mergeCell ref="G36:H36"/>
    <mergeCell ref="B1:H1"/>
    <mergeCell ref="B2:H2"/>
    <mergeCell ref="B4:C4"/>
    <mergeCell ref="B8:B10"/>
    <mergeCell ref="C8:E8"/>
    <mergeCell ref="C9:E9"/>
    <mergeCell ref="C10:E10"/>
    <mergeCell ref="C7:E7"/>
    <mergeCell ref="F4:H4"/>
    <mergeCell ref="F5:H5"/>
    <mergeCell ref="B5:C5"/>
  </mergeCells>
  <phoneticPr fontId="11"/>
  <pageMargins left="0.7" right="0.7" top="0.34" bottom="0.2" header="0.3" footer="0.2"/>
  <pageSetup paperSize="9" scale="83" fitToHeight="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V35"/>
  <sheetViews>
    <sheetView topLeftCell="F1" workbookViewId="0">
      <selection activeCell="W31" sqref="W31"/>
    </sheetView>
  </sheetViews>
  <sheetFormatPr defaultRowHeight="13.5"/>
  <cols>
    <col min="1" max="1" width="2" customWidth="1"/>
    <col min="2" max="2" width="7.375" customWidth="1"/>
    <col min="3" max="3" width="3.125" customWidth="1"/>
    <col min="4" max="4" width="6.125" customWidth="1"/>
    <col min="5" max="5" width="6.625" customWidth="1"/>
    <col min="6" max="6" width="3.375" customWidth="1"/>
    <col min="7" max="7" width="3" customWidth="1"/>
    <col min="9" max="9" width="4.875" customWidth="1"/>
    <col min="11" max="11" width="29.625" customWidth="1"/>
    <col min="12" max="12" width="12.875" customWidth="1"/>
    <col min="13" max="13" width="8.125" customWidth="1"/>
    <col min="14" max="14" width="3.5" customWidth="1"/>
    <col min="15" max="15" width="11" customWidth="1"/>
    <col min="17" max="17" width="3.625" customWidth="1"/>
    <col min="18" max="18" width="10.875" customWidth="1"/>
    <col min="20" max="20" width="3.625" customWidth="1"/>
    <col min="21" max="21" width="9.625" customWidth="1"/>
    <col min="22" max="22" width="9.75" customWidth="1"/>
  </cols>
  <sheetData>
    <row r="1" spans="1:22" ht="17.25">
      <c r="B1" s="276" t="s">
        <v>79</v>
      </c>
      <c r="C1" s="276"/>
      <c r="D1" s="276"/>
      <c r="E1" s="276"/>
      <c r="F1" s="276"/>
      <c r="L1" s="60"/>
    </row>
    <row r="2" spans="1:22" ht="9.75" customHeight="1">
      <c r="B2" s="134"/>
      <c r="C2" s="134"/>
      <c r="D2" s="134"/>
      <c r="E2" s="134"/>
      <c r="F2" s="134"/>
      <c r="L2" s="60"/>
    </row>
    <row r="3" spans="1:22" ht="18.75">
      <c r="A3" s="61"/>
      <c r="B3" s="59"/>
      <c r="C3" s="320" t="s">
        <v>80</v>
      </c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</row>
    <row r="4" spans="1:22" ht="12" customHeight="1" thickBot="1">
      <c r="A4" s="61"/>
      <c r="B4" s="59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</row>
    <row r="5" spans="1:22">
      <c r="A5" s="61"/>
      <c r="B5" s="321" t="s">
        <v>49</v>
      </c>
      <c r="C5" s="323" t="s">
        <v>67</v>
      </c>
      <c r="D5" s="325" t="s">
        <v>50</v>
      </c>
      <c r="E5" s="326"/>
      <c r="F5" s="327" t="s">
        <v>51</v>
      </c>
      <c r="G5" s="327"/>
      <c r="H5" s="328" t="s">
        <v>52</v>
      </c>
      <c r="I5" s="330" t="s">
        <v>53</v>
      </c>
      <c r="J5" s="332" t="s">
        <v>54</v>
      </c>
      <c r="K5" s="334" t="s">
        <v>69</v>
      </c>
      <c r="L5" s="289" t="s">
        <v>55</v>
      </c>
      <c r="M5" s="337" t="s">
        <v>56</v>
      </c>
      <c r="N5" s="339" t="s">
        <v>57</v>
      </c>
      <c r="O5" s="340"/>
      <c r="P5" s="341"/>
      <c r="Q5" s="339" t="s">
        <v>58</v>
      </c>
      <c r="R5" s="340"/>
      <c r="S5" s="341"/>
      <c r="T5" s="342" t="s">
        <v>85</v>
      </c>
      <c r="U5" s="289"/>
      <c r="V5" s="343"/>
    </row>
    <row r="6" spans="1:22" ht="29.25" thickBot="1">
      <c r="A6" s="61"/>
      <c r="B6" s="322"/>
      <c r="C6" s="324"/>
      <c r="D6" s="63" t="s">
        <v>59</v>
      </c>
      <c r="E6" s="64" t="s">
        <v>60</v>
      </c>
      <c r="F6" s="65" t="s">
        <v>61</v>
      </c>
      <c r="G6" s="65" t="s">
        <v>62</v>
      </c>
      <c r="H6" s="329"/>
      <c r="I6" s="331"/>
      <c r="J6" s="333"/>
      <c r="K6" s="335"/>
      <c r="L6" s="336"/>
      <c r="M6" s="338"/>
      <c r="N6" s="66" t="s">
        <v>68</v>
      </c>
      <c r="O6" s="67" t="s">
        <v>63</v>
      </c>
      <c r="P6" s="68" t="s">
        <v>64</v>
      </c>
      <c r="Q6" s="66" t="s">
        <v>68</v>
      </c>
      <c r="R6" s="69" t="s">
        <v>63</v>
      </c>
      <c r="S6" s="68" t="s">
        <v>64</v>
      </c>
      <c r="T6" s="66" t="s">
        <v>68</v>
      </c>
      <c r="U6" s="67" t="s">
        <v>63</v>
      </c>
      <c r="V6" s="70" t="s">
        <v>64</v>
      </c>
    </row>
    <row r="7" spans="1:22" ht="23.25" customHeight="1">
      <c r="B7" s="298"/>
      <c r="C7" s="71">
        <v>1</v>
      </c>
      <c r="D7" s="72"/>
      <c r="E7" s="73"/>
      <c r="F7" s="74"/>
      <c r="G7" s="74"/>
      <c r="H7" s="75"/>
      <c r="I7" s="76"/>
      <c r="J7" s="77"/>
      <c r="K7" s="78"/>
      <c r="L7" s="79"/>
      <c r="M7" s="80"/>
      <c r="N7" s="81"/>
      <c r="O7" s="82"/>
      <c r="P7" s="83"/>
      <c r="Q7" s="84"/>
      <c r="R7" s="85"/>
      <c r="S7" s="86"/>
      <c r="T7" s="87"/>
      <c r="U7" s="82"/>
      <c r="V7" s="88"/>
    </row>
    <row r="8" spans="1:22" ht="23.25" customHeight="1">
      <c r="B8" s="299"/>
      <c r="C8" s="89">
        <v>2</v>
      </c>
      <c r="D8" s="90"/>
      <c r="E8" s="91"/>
      <c r="F8" s="92"/>
      <c r="G8" s="92"/>
      <c r="H8" s="93"/>
      <c r="I8" s="94"/>
      <c r="J8" s="95"/>
      <c r="K8" s="96"/>
      <c r="L8" s="92"/>
      <c r="M8" s="97"/>
      <c r="N8" s="98"/>
      <c r="O8" s="99"/>
      <c r="P8" s="100"/>
      <c r="Q8" s="101"/>
      <c r="R8" s="102"/>
      <c r="S8" s="103"/>
      <c r="T8" s="104"/>
      <c r="U8" s="102"/>
      <c r="V8" s="105"/>
    </row>
    <row r="9" spans="1:22" ht="23.25" customHeight="1">
      <c r="B9" s="299"/>
      <c r="C9" s="106">
        <v>3</v>
      </c>
      <c r="D9" s="90"/>
      <c r="E9" s="91"/>
      <c r="F9" s="92"/>
      <c r="G9" s="92"/>
      <c r="H9" s="93"/>
      <c r="I9" s="94"/>
      <c r="J9" s="95"/>
      <c r="K9" s="96"/>
      <c r="L9" s="92"/>
      <c r="M9" s="97"/>
      <c r="N9" s="98"/>
      <c r="O9" s="99"/>
      <c r="P9" s="100"/>
      <c r="Q9" s="101"/>
      <c r="R9" s="102"/>
      <c r="S9" s="103"/>
      <c r="T9" s="104"/>
      <c r="U9" s="102"/>
      <c r="V9" s="105"/>
    </row>
    <row r="10" spans="1:22" ht="23.25" customHeight="1">
      <c r="B10" s="299"/>
      <c r="C10" s="107">
        <v>4</v>
      </c>
      <c r="D10" s="108"/>
      <c r="E10" s="91"/>
      <c r="F10" s="92"/>
      <c r="G10" s="92"/>
      <c r="H10" s="93"/>
      <c r="I10" s="94"/>
      <c r="J10" s="95"/>
      <c r="K10" s="96"/>
      <c r="L10" s="109"/>
      <c r="M10" s="110"/>
      <c r="N10" s="98"/>
      <c r="O10" s="111"/>
      <c r="P10" s="112"/>
      <c r="Q10" s="113"/>
      <c r="R10" s="99"/>
      <c r="S10" s="114"/>
      <c r="T10" s="115"/>
      <c r="U10" s="111"/>
      <c r="V10" s="105"/>
    </row>
    <row r="11" spans="1:22" ht="23.25" customHeight="1">
      <c r="B11" s="299"/>
      <c r="C11" s="106">
        <v>5</v>
      </c>
      <c r="D11" s="90"/>
      <c r="E11" s="91"/>
      <c r="F11" s="92"/>
      <c r="G11" s="92"/>
      <c r="H11" s="93"/>
      <c r="I11" s="94"/>
      <c r="J11" s="95"/>
      <c r="K11" s="96"/>
      <c r="L11" s="116"/>
      <c r="M11" s="97"/>
      <c r="N11" s="98"/>
      <c r="O11" s="99"/>
      <c r="P11" s="100"/>
      <c r="Q11" s="101"/>
      <c r="R11" s="102"/>
      <c r="S11" s="103"/>
      <c r="T11" s="104"/>
      <c r="U11" s="102"/>
      <c r="V11" s="105"/>
    </row>
    <row r="12" spans="1:22" ht="23.25" customHeight="1">
      <c r="B12" s="299"/>
      <c r="C12" s="107">
        <v>6</v>
      </c>
      <c r="D12" s="90"/>
      <c r="E12" s="91"/>
      <c r="F12" s="92"/>
      <c r="G12" s="92"/>
      <c r="H12" s="93"/>
      <c r="I12" s="94"/>
      <c r="J12" s="95"/>
      <c r="K12" s="96"/>
      <c r="L12" s="92"/>
      <c r="M12" s="97"/>
      <c r="N12" s="98"/>
      <c r="O12" s="99"/>
      <c r="P12" s="100"/>
      <c r="Q12" s="101"/>
      <c r="R12" s="102"/>
      <c r="S12" s="103"/>
      <c r="T12" s="104"/>
      <c r="U12" s="102"/>
      <c r="V12" s="105"/>
    </row>
    <row r="13" spans="1:22" ht="23.25" customHeight="1">
      <c r="B13" s="299"/>
      <c r="C13" s="106">
        <v>7</v>
      </c>
      <c r="D13" s="90"/>
      <c r="E13" s="91"/>
      <c r="F13" s="92"/>
      <c r="G13" s="92"/>
      <c r="H13" s="93"/>
      <c r="I13" s="94"/>
      <c r="J13" s="117"/>
      <c r="K13" s="96"/>
      <c r="L13" s="116"/>
      <c r="M13" s="110"/>
      <c r="N13" s="98"/>
      <c r="O13" s="111"/>
      <c r="P13" s="112"/>
      <c r="Q13" s="113"/>
      <c r="R13" s="99"/>
      <c r="S13" s="114"/>
      <c r="T13" s="115"/>
      <c r="U13" s="111"/>
      <c r="V13" s="105"/>
    </row>
    <row r="14" spans="1:22" ht="23.25" customHeight="1">
      <c r="B14" s="299"/>
      <c r="C14" s="107">
        <v>8</v>
      </c>
      <c r="D14" s="90"/>
      <c r="E14" s="91"/>
      <c r="F14" s="92"/>
      <c r="G14" s="92"/>
      <c r="H14" s="93"/>
      <c r="I14" s="94"/>
      <c r="J14" s="95"/>
      <c r="K14" s="96"/>
      <c r="L14" s="92"/>
      <c r="M14" s="118"/>
      <c r="N14" s="98"/>
      <c r="O14" s="99"/>
      <c r="P14" s="100"/>
      <c r="Q14" s="101"/>
      <c r="R14" s="102"/>
      <c r="S14" s="103"/>
      <c r="T14" s="119"/>
      <c r="U14" s="120"/>
      <c r="V14" s="121"/>
    </row>
    <row r="15" spans="1:22" ht="23.25" customHeight="1">
      <c r="B15" s="299"/>
      <c r="C15" s="106">
        <v>9</v>
      </c>
      <c r="D15" s="122"/>
      <c r="E15" s="123"/>
      <c r="F15" s="92"/>
      <c r="G15" s="92"/>
      <c r="H15" s="93"/>
      <c r="I15" s="94"/>
      <c r="J15" s="124"/>
      <c r="K15" s="96"/>
      <c r="L15" s="125"/>
      <c r="M15" s="97"/>
      <c r="N15" s="98"/>
      <c r="O15" s="99"/>
      <c r="P15" s="100"/>
      <c r="Q15" s="101"/>
      <c r="R15" s="102"/>
      <c r="S15" s="103"/>
      <c r="T15" s="104"/>
      <c r="U15" s="102"/>
      <c r="V15" s="105"/>
    </row>
    <row r="16" spans="1:22" ht="23.25" customHeight="1">
      <c r="B16" s="299"/>
      <c r="C16" s="107">
        <v>10</v>
      </c>
      <c r="D16" s="108"/>
      <c r="E16" s="91"/>
      <c r="F16" s="92"/>
      <c r="G16" s="92"/>
      <c r="H16" s="93"/>
      <c r="I16" s="94"/>
      <c r="J16" s="117"/>
      <c r="K16" s="96"/>
      <c r="L16" s="92"/>
      <c r="M16" s="110"/>
      <c r="N16" s="98"/>
      <c r="O16" s="111"/>
      <c r="P16" s="112"/>
      <c r="Q16" s="113"/>
      <c r="R16" s="99"/>
      <c r="S16" s="114"/>
      <c r="T16" s="115"/>
      <c r="U16" s="111"/>
      <c r="V16" s="105"/>
    </row>
    <row r="17" spans="1:22" ht="23.25" customHeight="1">
      <c r="B17" s="299"/>
      <c r="C17" s="106">
        <v>11</v>
      </c>
      <c r="D17" s="126"/>
      <c r="E17" s="123"/>
      <c r="F17" s="92"/>
      <c r="G17" s="92"/>
      <c r="H17" s="93"/>
      <c r="I17" s="94"/>
      <c r="J17" s="127"/>
      <c r="K17" s="96"/>
      <c r="L17" s="128"/>
      <c r="M17" s="110"/>
      <c r="N17" s="98"/>
      <c r="O17" s="111"/>
      <c r="P17" s="112"/>
      <c r="Q17" s="113"/>
      <c r="R17" s="99"/>
      <c r="S17" s="114"/>
      <c r="T17" s="115"/>
      <c r="U17" s="111"/>
      <c r="V17" s="105"/>
    </row>
    <row r="18" spans="1:22" ht="23.25" customHeight="1">
      <c r="B18" s="299"/>
      <c r="C18" s="107">
        <v>12</v>
      </c>
      <c r="D18" s="90"/>
      <c r="E18" s="91"/>
      <c r="F18" s="92"/>
      <c r="G18" s="92"/>
      <c r="H18" s="93"/>
      <c r="I18" s="94"/>
      <c r="J18" s="95"/>
      <c r="K18" s="129"/>
      <c r="L18" s="92"/>
      <c r="M18" s="118"/>
      <c r="N18" s="98"/>
      <c r="O18" s="99"/>
      <c r="P18" s="100"/>
      <c r="Q18" s="101"/>
      <c r="R18" s="102"/>
      <c r="S18" s="103"/>
      <c r="T18" s="104"/>
      <c r="U18" s="102"/>
      <c r="V18" s="105"/>
    </row>
    <row r="19" spans="1:22" ht="23.25" customHeight="1">
      <c r="B19" s="299"/>
      <c r="C19" s="106">
        <v>13</v>
      </c>
      <c r="D19" s="126"/>
      <c r="E19" s="123"/>
      <c r="F19" s="92"/>
      <c r="G19" s="92"/>
      <c r="H19" s="93"/>
      <c r="I19" s="94"/>
      <c r="J19" s="127"/>
      <c r="K19" s="96"/>
      <c r="L19" s="125"/>
      <c r="M19" s="110"/>
      <c r="N19" s="98"/>
      <c r="O19" s="111"/>
      <c r="P19" s="112"/>
      <c r="Q19" s="113"/>
      <c r="R19" s="99"/>
      <c r="S19" s="114"/>
      <c r="T19" s="115"/>
      <c r="U19" s="111"/>
      <c r="V19" s="105"/>
    </row>
    <row r="20" spans="1:22" ht="23.25" customHeight="1">
      <c r="B20" s="299"/>
      <c r="C20" s="107">
        <v>14</v>
      </c>
      <c r="D20" s="122"/>
      <c r="E20" s="123"/>
      <c r="F20" s="92"/>
      <c r="G20" s="92"/>
      <c r="H20" s="93"/>
      <c r="I20" s="94"/>
      <c r="J20" s="127"/>
      <c r="K20" s="96"/>
      <c r="L20" s="116"/>
      <c r="M20" s="110"/>
      <c r="N20" s="98"/>
      <c r="O20" s="111"/>
      <c r="P20" s="112"/>
      <c r="Q20" s="113"/>
      <c r="R20" s="99"/>
      <c r="S20" s="114"/>
      <c r="T20" s="115"/>
      <c r="U20" s="111"/>
      <c r="V20" s="105"/>
    </row>
    <row r="21" spans="1:22" ht="23.25" customHeight="1">
      <c r="B21" s="299"/>
      <c r="C21" s="106">
        <v>15</v>
      </c>
      <c r="D21" s="122"/>
      <c r="E21" s="123"/>
      <c r="F21" s="92"/>
      <c r="G21" s="92"/>
      <c r="H21" s="93"/>
      <c r="I21" s="94"/>
      <c r="J21" s="124"/>
      <c r="K21" s="96"/>
      <c r="L21" s="125"/>
      <c r="M21" s="97"/>
      <c r="N21" s="98"/>
      <c r="O21" s="99"/>
      <c r="P21" s="100"/>
      <c r="Q21" s="101"/>
      <c r="R21" s="102"/>
      <c r="S21" s="103"/>
      <c r="T21" s="104"/>
      <c r="U21" s="102"/>
      <c r="V21" s="105"/>
    </row>
    <row r="22" spans="1:22" ht="23.25" customHeight="1">
      <c r="B22" s="299"/>
      <c r="C22" s="130">
        <v>16</v>
      </c>
      <c r="D22" s="90"/>
      <c r="E22" s="91"/>
      <c r="F22" s="92"/>
      <c r="G22" s="92"/>
      <c r="H22" s="93"/>
      <c r="I22" s="94"/>
      <c r="J22" s="117"/>
      <c r="K22" s="96"/>
      <c r="L22" s="116"/>
      <c r="M22" s="110"/>
      <c r="N22" s="98"/>
      <c r="O22" s="111"/>
      <c r="P22" s="112"/>
      <c r="Q22" s="113"/>
      <c r="R22" s="99"/>
      <c r="S22" s="114"/>
      <c r="T22" s="115"/>
      <c r="U22" s="111"/>
      <c r="V22" s="105"/>
    </row>
    <row r="23" spans="1:22" ht="23.25" customHeight="1">
      <c r="B23" s="299"/>
      <c r="C23" s="130">
        <v>17</v>
      </c>
      <c r="D23" s="90"/>
      <c r="E23" s="91"/>
      <c r="F23" s="92"/>
      <c r="G23" s="92"/>
      <c r="H23" s="93"/>
      <c r="I23" s="94"/>
      <c r="J23" s="117"/>
      <c r="K23" s="96"/>
      <c r="L23" s="116"/>
      <c r="M23" s="110"/>
      <c r="N23" s="98"/>
      <c r="O23" s="111"/>
      <c r="P23" s="112"/>
      <c r="Q23" s="113"/>
      <c r="R23" s="99"/>
      <c r="S23" s="114"/>
      <c r="T23" s="115"/>
      <c r="U23" s="111"/>
      <c r="V23" s="105"/>
    </row>
    <row r="24" spans="1:22" ht="23.25" customHeight="1">
      <c r="B24" s="299"/>
      <c r="C24" s="130">
        <v>18</v>
      </c>
      <c r="D24" s="90"/>
      <c r="E24" s="91"/>
      <c r="F24" s="92"/>
      <c r="G24" s="92"/>
      <c r="H24" s="93"/>
      <c r="I24" s="94"/>
      <c r="J24" s="117"/>
      <c r="K24" s="96"/>
      <c r="L24" s="116"/>
      <c r="M24" s="110"/>
      <c r="N24" s="98"/>
      <c r="O24" s="111"/>
      <c r="P24" s="112"/>
      <c r="Q24" s="113"/>
      <c r="R24" s="99"/>
      <c r="S24" s="114"/>
      <c r="T24" s="115"/>
      <c r="U24" s="111"/>
      <c r="V24" s="105"/>
    </row>
    <row r="25" spans="1:22" ht="23.25" customHeight="1">
      <c r="B25" s="299"/>
      <c r="C25" s="130">
        <v>19</v>
      </c>
      <c r="D25" s="90"/>
      <c r="E25" s="91"/>
      <c r="F25" s="92"/>
      <c r="G25" s="92"/>
      <c r="H25" s="93"/>
      <c r="I25" s="94"/>
      <c r="J25" s="117"/>
      <c r="K25" s="96"/>
      <c r="L25" s="116"/>
      <c r="M25" s="110"/>
      <c r="N25" s="98"/>
      <c r="O25" s="111"/>
      <c r="P25" s="112"/>
      <c r="Q25" s="113"/>
      <c r="R25" s="99"/>
      <c r="S25" s="114"/>
      <c r="T25" s="115"/>
      <c r="U25" s="111"/>
      <c r="V25" s="105"/>
    </row>
    <row r="26" spans="1:22" ht="23.25" customHeight="1" thickBot="1">
      <c r="B26" s="300"/>
      <c r="C26" s="130">
        <v>20</v>
      </c>
      <c r="D26" s="108"/>
      <c r="E26" s="91"/>
      <c r="F26" s="92"/>
      <c r="G26" s="92"/>
      <c r="H26" s="93"/>
      <c r="I26" s="94"/>
      <c r="J26" s="95"/>
      <c r="K26" s="96"/>
      <c r="L26" s="92"/>
      <c r="M26" s="110"/>
      <c r="N26" s="98"/>
      <c r="O26" s="111"/>
      <c r="P26" s="112"/>
      <c r="Q26" s="113"/>
      <c r="R26" s="99"/>
      <c r="S26" s="114"/>
      <c r="T26" s="142"/>
      <c r="U26" s="140"/>
      <c r="V26" s="141"/>
    </row>
    <row r="27" spans="1:22">
      <c r="A27" s="131"/>
      <c r="B27" s="301" t="s">
        <v>75</v>
      </c>
      <c r="C27" s="264"/>
      <c r="D27" s="264"/>
      <c r="E27" s="265"/>
      <c r="F27" s="308"/>
      <c r="G27" s="308"/>
      <c r="H27" s="311" t="s">
        <v>123</v>
      </c>
      <c r="I27" s="312"/>
      <c r="J27" s="312"/>
      <c r="K27" s="312"/>
      <c r="L27" s="312"/>
      <c r="M27" s="313"/>
      <c r="N27" s="288"/>
      <c r="O27" s="289" t="s">
        <v>71</v>
      </c>
      <c r="P27" s="285" t="s">
        <v>65</v>
      </c>
      <c r="Q27" s="288"/>
      <c r="R27" s="289" t="s">
        <v>71</v>
      </c>
      <c r="S27" s="290" t="s">
        <v>66</v>
      </c>
      <c r="T27" s="263" t="s">
        <v>90</v>
      </c>
      <c r="U27" s="264"/>
      <c r="V27" s="265"/>
    </row>
    <row r="28" spans="1:22">
      <c r="A28" s="131"/>
      <c r="B28" s="302"/>
      <c r="C28" s="303"/>
      <c r="D28" s="303"/>
      <c r="E28" s="304"/>
      <c r="F28" s="309"/>
      <c r="G28" s="309"/>
      <c r="H28" s="314"/>
      <c r="I28" s="315"/>
      <c r="J28" s="315"/>
      <c r="K28" s="315"/>
      <c r="L28" s="315"/>
      <c r="M28" s="316"/>
      <c r="N28" s="277"/>
      <c r="O28" s="279"/>
      <c r="P28" s="286"/>
      <c r="Q28" s="277"/>
      <c r="R28" s="279"/>
      <c r="S28" s="291"/>
      <c r="T28" s="266"/>
      <c r="U28" s="267"/>
      <c r="V28" s="268"/>
    </row>
    <row r="29" spans="1:22">
      <c r="A29" s="131"/>
      <c r="B29" s="302"/>
      <c r="C29" s="303"/>
      <c r="D29" s="303"/>
      <c r="E29" s="304"/>
      <c r="F29" s="309"/>
      <c r="G29" s="309"/>
      <c r="H29" s="314"/>
      <c r="I29" s="315"/>
      <c r="J29" s="315"/>
      <c r="K29" s="315"/>
      <c r="L29" s="315"/>
      <c r="M29" s="316"/>
      <c r="N29" s="277"/>
      <c r="O29" s="279" t="s">
        <v>72</v>
      </c>
      <c r="P29" s="286"/>
      <c r="Q29" s="277"/>
      <c r="R29" s="279" t="s">
        <v>72</v>
      </c>
      <c r="S29" s="291"/>
      <c r="T29" s="136"/>
      <c r="U29" s="269" t="s">
        <v>92</v>
      </c>
      <c r="V29" s="270"/>
    </row>
    <row r="30" spans="1:22">
      <c r="A30" s="131"/>
      <c r="B30" s="302"/>
      <c r="C30" s="303"/>
      <c r="D30" s="303"/>
      <c r="E30" s="304"/>
      <c r="F30" s="309"/>
      <c r="G30" s="309"/>
      <c r="H30" s="314"/>
      <c r="I30" s="315"/>
      <c r="J30" s="315"/>
      <c r="K30" s="315"/>
      <c r="L30" s="315"/>
      <c r="M30" s="316"/>
      <c r="N30" s="277"/>
      <c r="O30" s="279"/>
      <c r="P30" s="286"/>
      <c r="Q30" s="277"/>
      <c r="R30" s="279"/>
      <c r="S30" s="291"/>
      <c r="T30" s="271"/>
      <c r="U30" s="261" t="s">
        <v>86</v>
      </c>
      <c r="V30" s="262"/>
    </row>
    <row r="31" spans="1:22">
      <c r="A31" s="131"/>
      <c r="B31" s="302"/>
      <c r="C31" s="303"/>
      <c r="D31" s="303"/>
      <c r="E31" s="304"/>
      <c r="F31" s="309"/>
      <c r="G31" s="309"/>
      <c r="H31" s="314"/>
      <c r="I31" s="315"/>
      <c r="J31" s="315"/>
      <c r="K31" s="315"/>
      <c r="L31" s="315"/>
      <c r="M31" s="316"/>
      <c r="N31" s="277"/>
      <c r="O31" s="279" t="s">
        <v>73</v>
      </c>
      <c r="P31" s="286"/>
      <c r="Q31" s="277"/>
      <c r="R31" s="279" t="s">
        <v>73</v>
      </c>
      <c r="S31" s="291"/>
      <c r="T31" s="272"/>
      <c r="U31" s="261" t="s">
        <v>87</v>
      </c>
      <c r="V31" s="262"/>
    </row>
    <row r="32" spans="1:22" ht="14.25" thickBot="1">
      <c r="A32" s="131"/>
      <c r="B32" s="302"/>
      <c r="C32" s="303"/>
      <c r="D32" s="303"/>
      <c r="E32" s="304"/>
      <c r="F32" s="309"/>
      <c r="G32" s="309"/>
      <c r="H32" s="314"/>
      <c r="I32" s="315"/>
      <c r="J32" s="315"/>
      <c r="K32" s="315"/>
      <c r="L32" s="315"/>
      <c r="M32" s="316"/>
      <c r="N32" s="278"/>
      <c r="O32" s="280"/>
      <c r="P32" s="286"/>
      <c r="Q32" s="278"/>
      <c r="R32" s="280"/>
      <c r="S32" s="291"/>
      <c r="T32" s="272"/>
      <c r="U32" s="261" t="s">
        <v>88</v>
      </c>
      <c r="V32" s="262"/>
    </row>
    <row r="33" spans="1:22">
      <c r="A33" s="131"/>
      <c r="B33" s="302"/>
      <c r="C33" s="303"/>
      <c r="D33" s="303"/>
      <c r="E33" s="304"/>
      <c r="F33" s="309"/>
      <c r="G33" s="309"/>
      <c r="H33" s="314"/>
      <c r="I33" s="315"/>
      <c r="J33" s="315"/>
      <c r="K33" s="315"/>
      <c r="L33" s="315"/>
      <c r="M33" s="316"/>
      <c r="N33" s="281"/>
      <c r="O33" s="283" t="s">
        <v>70</v>
      </c>
      <c r="P33" s="286"/>
      <c r="Q33" s="281"/>
      <c r="R33" s="283" t="s">
        <v>70</v>
      </c>
      <c r="S33" s="291"/>
      <c r="T33" s="273"/>
      <c r="U33" s="261" t="s">
        <v>89</v>
      </c>
      <c r="V33" s="262"/>
    </row>
    <row r="34" spans="1:22" ht="21.75" customHeight="1" thickBot="1">
      <c r="A34" s="131"/>
      <c r="B34" s="305"/>
      <c r="C34" s="306"/>
      <c r="D34" s="306"/>
      <c r="E34" s="307"/>
      <c r="F34" s="310"/>
      <c r="G34" s="310"/>
      <c r="H34" s="314"/>
      <c r="I34" s="315"/>
      <c r="J34" s="315"/>
      <c r="K34" s="315"/>
      <c r="L34" s="315"/>
      <c r="M34" s="316"/>
      <c r="N34" s="282"/>
      <c r="O34" s="284"/>
      <c r="P34" s="286"/>
      <c r="Q34" s="282"/>
      <c r="R34" s="284"/>
      <c r="S34" s="291"/>
      <c r="T34" s="258" t="s">
        <v>122</v>
      </c>
      <c r="U34" s="259"/>
      <c r="V34" s="260"/>
    </row>
    <row r="35" spans="1:22" ht="18.75" customHeight="1" thickBot="1">
      <c r="A35" s="131"/>
      <c r="B35" s="293" t="s">
        <v>76</v>
      </c>
      <c r="C35" s="294"/>
      <c r="D35" s="294"/>
      <c r="E35" s="295"/>
      <c r="F35" s="296"/>
      <c r="G35" s="297"/>
      <c r="H35" s="317"/>
      <c r="I35" s="318"/>
      <c r="J35" s="318"/>
      <c r="K35" s="318"/>
      <c r="L35" s="318"/>
      <c r="M35" s="319"/>
      <c r="N35" s="132"/>
      <c r="O35" s="133" t="s">
        <v>74</v>
      </c>
      <c r="P35" s="287"/>
      <c r="Q35" s="132"/>
      <c r="R35" s="133" t="s">
        <v>74</v>
      </c>
      <c r="S35" s="292"/>
      <c r="T35" s="132"/>
      <c r="U35" s="274" t="s">
        <v>91</v>
      </c>
      <c r="V35" s="275"/>
    </row>
  </sheetData>
  <mergeCells count="49">
    <mergeCell ref="C3:V3"/>
    <mergeCell ref="B5:B6"/>
    <mergeCell ref="C5:C6"/>
    <mergeCell ref="D5:E5"/>
    <mergeCell ref="F5:G5"/>
    <mergeCell ref="H5:H6"/>
    <mergeCell ref="I5:I6"/>
    <mergeCell ref="J5:J6"/>
    <mergeCell ref="K5:K6"/>
    <mergeCell ref="L5:L6"/>
    <mergeCell ref="M5:M6"/>
    <mergeCell ref="N5:P5"/>
    <mergeCell ref="Q5:S5"/>
    <mergeCell ref="T5:V5"/>
    <mergeCell ref="O27:O28"/>
    <mergeCell ref="O31:O32"/>
    <mergeCell ref="B35:E35"/>
    <mergeCell ref="F35:G35"/>
    <mergeCell ref="B7:B26"/>
    <mergeCell ref="N31:N32"/>
    <mergeCell ref="B27:E34"/>
    <mergeCell ref="F27:F34"/>
    <mergeCell ref="G27:G34"/>
    <mergeCell ref="H27:M35"/>
    <mergeCell ref="N27:N28"/>
    <mergeCell ref="U35:V35"/>
    <mergeCell ref="B1:F1"/>
    <mergeCell ref="Q31:Q32"/>
    <mergeCell ref="R31:R32"/>
    <mergeCell ref="N33:N34"/>
    <mergeCell ref="O33:O34"/>
    <mergeCell ref="Q33:Q34"/>
    <mergeCell ref="R33:R34"/>
    <mergeCell ref="P27:P35"/>
    <mergeCell ref="Q27:Q28"/>
    <mergeCell ref="R27:R28"/>
    <mergeCell ref="S27:S35"/>
    <mergeCell ref="N29:N30"/>
    <mergeCell ref="O29:O30"/>
    <mergeCell ref="Q29:Q30"/>
    <mergeCell ref="R29:R30"/>
    <mergeCell ref="T34:V34"/>
    <mergeCell ref="U33:V33"/>
    <mergeCell ref="T27:V28"/>
    <mergeCell ref="U29:V29"/>
    <mergeCell ref="U30:V30"/>
    <mergeCell ref="U31:V31"/>
    <mergeCell ref="U32:V32"/>
    <mergeCell ref="T30:T33"/>
  </mergeCells>
  <phoneticPr fontId="11"/>
  <pageMargins left="0.23" right="0.2" top="0.35" bottom="0.14000000000000001" header="0.3" footer="0.13"/>
  <pageSetup paperSize="9" scale="83" fitToHeight="0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I47"/>
  <sheetViews>
    <sheetView topLeftCell="A4" workbookViewId="0">
      <selection activeCell="F6" sqref="F6"/>
    </sheetView>
  </sheetViews>
  <sheetFormatPr defaultRowHeight="13.5"/>
  <cols>
    <col min="1" max="1" width="1.125" customWidth="1"/>
    <col min="2" max="2" width="13.375" customWidth="1"/>
    <col min="3" max="3" width="14.75" customWidth="1"/>
    <col min="4" max="4" width="9.25" customWidth="1"/>
    <col min="5" max="5" width="35.25" customWidth="1"/>
    <col min="6" max="6" width="20.875" customWidth="1"/>
    <col min="7" max="7" width="5" hidden="1" customWidth="1"/>
    <col min="8" max="8" width="2.375" hidden="1" customWidth="1"/>
    <col min="9" max="9" width="0.875" customWidth="1"/>
    <col min="256" max="256" width="2.625" customWidth="1"/>
    <col min="257" max="257" width="12.875" customWidth="1"/>
    <col min="258" max="258" width="17.25" customWidth="1"/>
    <col min="260" max="260" width="45" customWidth="1"/>
    <col min="261" max="263" width="15.625" customWidth="1"/>
    <col min="512" max="512" width="2.625" customWidth="1"/>
    <col min="513" max="513" width="12.875" customWidth="1"/>
    <col min="514" max="514" width="17.25" customWidth="1"/>
    <col min="516" max="516" width="45" customWidth="1"/>
    <col min="517" max="519" width="15.625" customWidth="1"/>
    <col min="768" max="768" width="2.625" customWidth="1"/>
    <col min="769" max="769" width="12.875" customWidth="1"/>
    <col min="770" max="770" width="17.25" customWidth="1"/>
    <col min="772" max="772" width="45" customWidth="1"/>
    <col min="773" max="775" width="15.625" customWidth="1"/>
    <col min="1024" max="1024" width="2.625" customWidth="1"/>
    <col min="1025" max="1025" width="12.875" customWidth="1"/>
    <col min="1026" max="1026" width="17.25" customWidth="1"/>
    <col min="1028" max="1028" width="45" customWidth="1"/>
    <col min="1029" max="1031" width="15.625" customWidth="1"/>
    <col min="1280" max="1280" width="2.625" customWidth="1"/>
    <col min="1281" max="1281" width="12.875" customWidth="1"/>
    <col min="1282" max="1282" width="17.25" customWidth="1"/>
    <col min="1284" max="1284" width="45" customWidth="1"/>
    <col min="1285" max="1287" width="15.625" customWidth="1"/>
    <col min="1536" max="1536" width="2.625" customWidth="1"/>
    <col min="1537" max="1537" width="12.875" customWidth="1"/>
    <col min="1538" max="1538" width="17.25" customWidth="1"/>
    <col min="1540" max="1540" width="45" customWidth="1"/>
    <col min="1541" max="1543" width="15.625" customWidth="1"/>
    <col min="1792" max="1792" width="2.625" customWidth="1"/>
    <col min="1793" max="1793" width="12.875" customWidth="1"/>
    <col min="1794" max="1794" width="17.25" customWidth="1"/>
    <col min="1796" max="1796" width="45" customWidth="1"/>
    <col min="1797" max="1799" width="15.625" customWidth="1"/>
    <col min="2048" max="2048" width="2.625" customWidth="1"/>
    <col min="2049" max="2049" width="12.875" customWidth="1"/>
    <col min="2050" max="2050" width="17.25" customWidth="1"/>
    <col min="2052" max="2052" width="45" customWidth="1"/>
    <col min="2053" max="2055" width="15.625" customWidth="1"/>
    <col min="2304" max="2304" width="2.625" customWidth="1"/>
    <col min="2305" max="2305" width="12.875" customWidth="1"/>
    <col min="2306" max="2306" width="17.25" customWidth="1"/>
    <col min="2308" max="2308" width="45" customWidth="1"/>
    <col min="2309" max="2311" width="15.625" customWidth="1"/>
    <col min="2560" max="2560" width="2.625" customWidth="1"/>
    <col min="2561" max="2561" width="12.875" customWidth="1"/>
    <col min="2562" max="2562" width="17.25" customWidth="1"/>
    <col min="2564" max="2564" width="45" customWidth="1"/>
    <col min="2565" max="2567" width="15.625" customWidth="1"/>
    <col min="2816" max="2816" width="2.625" customWidth="1"/>
    <col min="2817" max="2817" width="12.875" customWidth="1"/>
    <col min="2818" max="2818" width="17.25" customWidth="1"/>
    <col min="2820" max="2820" width="45" customWidth="1"/>
    <col min="2821" max="2823" width="15.625" customWidth="1"/>
    <col min="3072" max="3072" width="2.625" customWidth="1"/>
    <col min="3073" max="3073" width="12.875" customWidth="1"/>
    <col min="3074" max="3074" width="17.25" customWidth="1"/>
    <col min="3076" max="3076" width="45" customWidth="1"/>
    <col min="3077" max="3079" width="15.625" customWidth="1"/>
    <col min="3328" max="3328" width="2.625" customWidth="1"/>
    <col min="3329" max="3329" width="12.875" customWidth="1"/>
    <col min="3330" max="3330" width="17.25" customWidth="1"/>
    <col min="3332" max="3332" width="45" customWidth="1"/>
    <col min="3333" max="3335" width="15.625" customWidth="1"/>
    <col min="3584" max="3584" width="2.625" customWidth="1"/>
    <col min="3585" max="3585" width="12.875" customWidth="1"/>
    <col min="3586" max="3586" width="17.25" customWidth="1"/>
    <col min="3588" max="3588" width="45" customWidth="1"/>
    <col min="3589" max="3591" width="15.625" customWidth="1"/>
    <col min="3840" max="3840" width="2.625" customWidth="1"/>
    <col min="3841" max="3841" width="12.875" customWidth="1"/>
    <col min="3842" max="3842" width="17.25" customWidth="1"/>
    <col min="3844" max="3844" width="45" customWidth="1"/>
    <col min="3845" max="3847" width="15.625" customWidth="1"/>
    <col min="4096" max="4096" width="2.625" customWidth="1"/>
    <col min="4097" max="4097" width="12.875" customWidth="1"/>
    <col min="4098" max="4098" width="17.25" customWidth="1"/>
    <col min="4100" max="4100" width="45" customWidth="1"/>
    <col min="4101" max="4103" width="15.625" customWidth="1"/>
    <col min="4352" max="4352" width="2.625" customWidth="1"/>
    <col min="4353" max="4353" width="12.875" customWidth="1"/>
    <col min="4354" max="4354" width="17.25" customWidth="1"/>
    <col min="4356" max="4356" width="45" customWidth="1"/>
    <col min="4357" max="4359" width="15.625" customWidth="1"/>
    <col min="4608" max="4608" width="2.625" customWidth="1"/>
    <col min="4609" max="4609" width="12.875" customWidth="1"/>
    <col min="4610" max="4610" width="17.25" customWidth="1"/>
    <col min="4612" max="4612" width="45" customWidth="1"/>
    <col min="4613" max="4615" width="15.625" customWidth="1"/>
    <col min="4864" max="4864" width="2.625" customWidth="1"/>
    <col min="4865" max="4865" width="12.875" customWidth="1"/>
    <col min="4866" max="4866" width="17.25" customWidth="1"/>
    <col min="4868" max="4868" width="45" customWidth="1"/>
    <col min="4869" max="4871" width="15.625" customWidth="1"/>
    <col min="5120" max="5120" width="2.625" customWidth="1"/>
    <col min="5121" max="5121" width="12.875" customWidth="1"/>
    <col min="5122" max="5122" width="17.25" customWidth="1"/>
    <col min="5124" max="5124" width="45" customWidth="1"/>
    <col min="5125" max="5127" width="15.625" customWidth="1"/>
    <col min="5376" max="5376" width="2.625" customWidth="1"/>
    <col min="5377" max="5377" width="12.875" customWidth="1"/>
    <col min="5378" max="5378" width="17.25" customWidth="1"/>
    <col min="5380" max="5380" width="45" customWidth="1"/>
    <col min="5381" max="5383" width="15.625" customWidth="1"/>
    <col min="5632" max="5632" width="2.625" customWidth="1"/>
    <col min="5633" max="5633" width="12.875" customWidth="1"/>
    <col min="5634" max="5634" width="17.25" customWidth="1"/>
    <col min="5636" max="5636" width="45" customWidth="1"/>
    <col min="5637" max="5639" width="15.625" customWidth="1"/>
    <col min="5888" max="5888" width="2.625" customWidth="1"/>
    <col min="5889" max="5889" width="12.875" customWidth="1"/>
    <col min="5890" max="5890" width="17.25" customWidth="1"/>
    <col min="5892" max="5892" width="45" customWidth="1"/>
    <col min="5893" max="5895" width="15.625" customWidth="1"/>
    <col min="6144" max="6144" width="2.625" customWidth="1"/>
    <col min="6145" max="6145" width="12.875" customWidth="1"/>
    <col min="6146" max="6146" width="17.25" customWidth="1"/>
    <col min="6148" max="6148" width="45" customWidth="1"/>
    <col min="6149" max="6151" width="15.625" customWidth="1"/>
    <col min="6400" max="6400" width="2.625" customWidth="1"/>
    <col min="6401" max="6401" width="12.875" customWidth="1"/>
    <col min="6402" max="6402" width="17.25" customWidth="1"/>
    <col min="6404" max="6404" width="45" customWidth="1"/>
    <col min="6405" max="6407" width="15.625" customWidth="1"/>
    <col min="6656" max="6656" width="2.625" customWidth="1"/>
    <col min="6657" max="6657" width="12.875" customWidth="1"/>
    <col min="6658" max="6658" width="17.25" customWidth="1"/>
    <col min="6660" max="6660" width="45" customWidth="1"/>
    <col min="6661" max="6663" width="15.625" customWidth="1"/>
    <col min="6912" max="6912" width="2.625" customWidth="1"/>
    <col min="6913" max="6913" width="12.875" customWidth="1"/>
    <col min="6914" max="6914" width="17.25" customWidth="1"/>
    <col min="6916" max="6916" width="45" customWidth="1"/>
    <col min="6917" max="6919" width="15.625" customWidth="1"/>
    <col min="7168" max="7168" width="2.625" customWidth="1"/>
    <col min="7169" max="7169" width="12.875" customWidth="1"/>
    <col min="7170" max="7170" width="17.25" customWidth="1"/>
    <col min="7172" max="7172" width="45" customWidth="1"/>
    <col min="7173" max="7175" width="15.625" customWidth="1"/>
    <col min="7424" max="7424" width="2.625" customWidth="1"/>
    <col min="7425" max="7425" width="12.875" customWidth="1"/>
    <col min="7426" max="7426" width="17.25" customWidth="1"/>
    <col min="7428" max="7428" width="45" customWidth="1"/>
    <col min="7429" max="7431" width="15.625" customWidth="1"/>
    <col min="7680" max="7680" width="2.625" customWidth="1"/>
    <col min="7681" max="7681" width="12.875" customWidth="1"/>
    <col min="7682" max="7682" width="17.25" customWidth="1"/>
    <col min="7684" max="7684" width="45" customWidth="1"/>
    <col min="7685" max="7687" width="15.625" customWidth="1"/>
    <col min="7936" max="7936" width="2.625" customWidth="1"/>
    <col min="7937" max="7937" width="12.875" customWidth="1"/>
    <col min="7938" max="7938" width="17.25" customWidth="1"/>
    <col min="7940" max="7940" width="45" customWidth="1"/>
    <col min="7941" max="7943" width="15.625" customWidth="1"/>
    <col min="8192" max="8192" width="2.625" customWidth="1"/>
    <col min="8193" max="8193" width="12.875" customWidth="1"/>
    <col min="8194" max="8194" width="17.25" customWidth="1"/>
    <col min="8196" max="8196" width="45" customWidth="1"/>
    <col min="8197" max="8199" width="15.625" customWidth="1"/>
    <col min="8448" max="8448" width="2.625" customWidth="1"/>
    <col min="8449" max="8449" width="12.875" customWidth="1"/>
    <col min="8450" max="8450" width="17.25" customWidth="1"/>
    <col min="8452" max="8452" width="45" customWidth="1"/>
    <col min="8453" max="8455" width="15.625" customWidth="1"/>
    <col min="8704" max="8704" width="2.625" customWidth="1"/>
    <col min="8705" max="8705" width="12.875" customWidth="1"/>
    <col min="8706" max="8706" width="17.25" customWidth="1"/>
    <col min="8708" max="8708" width="45" customWidth="1"/>
    <col min="8709" max="8711" width="15.625" customWidth="1"/>
    <col min="8960" max="8960" width="2.625" customWidth="1"/>
    <col min="8961" max="8961" width="12.875" customWidth="1"/>
    <col min="8962" max="8962" width="17.25" customWidth="1"/>
    <col min="8964" max="8964" width="45" customWidth="1"/>
    <col min="8965" max="8967" width="15.625" customWidth="1"/>
    <col min="9216" max="9216" width="2.625" customWidth="1"/>
    <col min="9217" max="9217" width="12.875" customWidth="1"/>
    <col min="9218" max="9218" width="17.25" customWidth="1"/>
    <col min="9220" max="9220" width="45" customWidth="1"/>
    <col min="9221" max="9223" width="15.625" customWidth="1"/>
    <col min="9472" max="9472" width="2.625" customWidth="1"/>
    <col min="9473" max="9473" width="12.875" customWidth="1"/>
    <col min="9474" max="9474" width="17.25" customWidth="1"/>
    <col min="9476" max="9476" width="45" customWidth="1"/>
    <col min="9477" max="9479" width="15.625" customWidth="1"/>
    <col min="9728" max="9728" width="2.625" customWidth="1"/>
    <col min="9729" max="9729" width="12.875" customWidth="1"/>
    <col min="9730" max="9730" width="17.25" customWidth="1"/>
    <col min="9732" max="9732" width="45" customWidth="1"/>
    <col min="9733" max="9735" width="15.625" customWidth="1"/>
    <col min="9984" max="9984" width="2.625" customWidth="1"/>
    <col min="9985" max="9985" width="12.875" customWidth="1"/>
    <col min="9986" max="9986" width="17.25" customWidth="1"/>
    <col min="9988" max="9988" width="45" customWidth="1"/>
    <col min="9989" max="9991" width="15.625" customWidth="1"/>
    <col min="10240" max="10240" width="2.625" customWidth="1"/>
    <col min="10241" max="10241" width="12.875" customWidth="1"/>
    <col min="10242" max="10242" width="17.25" customWidth="1"/>
    <col min="10244" max="10244" width="45" customWidth="1"/>
    <col min="10245" max="10247" width="15.625" customWidth="1"/>
    <col min="10496" max="10496" width="2.625" customWidth="1"/>
    <col min="10497" max="10497" width="12.875" customWidth="1"/>
    <col min="10498" max="10498" width="17.25" customWidth="1"/>
    <col min="10500" max="10500" width="45" customWidth="1"/>
    <col min="10501" max="10503" width="15.625" customWidth="1"/>
    <col min="10752" max="10752" width="2.625" customWidth="1"/>
    <col min="10753" max="10753" width="12.875" customWidth="1"/>
    <col min="10754" max="10754" width="17.25" customWidth="1"/>
    <col min="10756" max="10756" width="45" customWidth="1"/>
    <col min="10757" max="10759" width="15.625" customWidth="1"/>
    <col min="11008" max="11008" width="2.625" customWidth="1"/>
    <col min="11009" max="11009" width="12.875" customWidth="1"/>
    <col min="11010" max="11010" width="17.25" customWidth="1"/>
    <col min="11012" max="11012" width="45" customWidth="1"/>
    <col min="11013" max="11015" width="15.625" customWidth="1"/>
    <col min="11264" max="11264" width="2.625" customWidth="1"/>
    <col min="11265" max="11265" width="12.875" customWidth="1"/>
    <col min="11266" max="11266" width="17.25" customWidth="1"/>
    <col min="11268" max="11268" width="45" customWidth="1"/>
    <col min="11269" max="11271" width="15.625" customWidth="1"/>
    <col min="11520" max="11520" width="2.625" customWidth="1"/>
    <col min="11521" max="11521" width="12.875" customWidth="1"/>
    <col min="11522" max="11522" width="17.25" customWidth="1"/>
    <col min="11524" max="11524" width="45" customWidth="1"/>
    <col min="11525" max="11527" width="15.625" customWidth="1"/>
    <col min="11776" max="11776" width="2.625" customWidth="1"/>
    <col min="11777" max="11777" width="12.875" customWidth="1"/>
    <col min="11778" max="11778" width="17.25" customWidth="1"/>
    <col min="11780" max="11780" width="45" customWidth="1"/>
    <col min="11781" max="11783" width="15.625" customWidth="1"/>
    <col min="12032" max="12032" width="2.625" customWidth="1"/>
    <col min="12033" max="12033" width="12.875" customWidth="1"/>
    <col min="12034" max="12034" width="17.25" customWidth="1"/>
    <col min="12036" max="12036" width="45" customWidth="1"/>
    <col min="12037" max="12039" width="15.625" customWidth="1"/>
    <col min="12288" max="12288" width="2.625" customWidth="1"/>
    <col min="12289" max="12289" width="12.875" customWidth="1"/>
    <col min="12290" max="12290" width="17.25" customWidth="1"/>
    <col min="12292" max="12292" width="45" customWidth="1"/>
    <col min="12293" max="12295" width="15.625" customWidth="1"/>
    <col min="12544" max="12544" width="2.625" customWidth="1"/>
    <col min="12545" max="12545" width="12.875" customWidth="1"/>
    <col min="12546" max="12546" width="17.25" customWidth="1"/>
    <col min="12548" max="12548" width="45" customWidth="1"/>
    <col min="12549" max="12551" width="15.625" customWidth="1"/>
    <col min="12800" max="12800" width="2.625" customWidth="1"/>
    <col min="12801" max="12801" width="12.875" customWidth="1"/>
    <col min="12802" max="12802" width="17.25" customWidth="1"/>
    <col min="12804" max="12804" width="45" customWidth="1"/>
    <col min="12805" max="12807" width="15.625" customWidth="1"/>
    <col min="13056" max="13056" width="2.625" customWidth="1"/>
    <col min="13057" max="13057" width="12.875" customWidth="1"/>
    <col min="13058" max="13058" width="17.25" customWidth="1"/>
    <col min="13060" max="13060" width="45" customWidth="1"/>
    <col min="13061" max="13063" width="15.625" customWidth="1"/>
    <col min="13312" max="13312" width="2.625" customWidth="1"/>
    <col min="13313" max="13313" width="12.875" customWidth="1"/>
    <col min="13314" max="13314" width="17.25" customWidth="1"/>
    <col min="13316" max="13316" width="45" customWidth="1"/>
    <col min="13317" max="13319" width="15.625" customWidth="1"/>
    <col min="13568" max="13568" width="2.625" customWidth="1"/>
    <col min="13569" max="13569" width="12.875" customWidth="1"/>
    <col min="13570" max="13570" width="17.25" customWidth="1"/>
    <col min="13572" max="13572" width="45" customWidth="1"/>
    <col min="13573" max="13575" width="15.625" customWidth="1"/>
    <col min="13824" max="13824" width="2.625" customWidth="1"/>
    <col min="13825" max="13825" width="12.875" customWidth="1"/>
    <col min="13826" max="13826" width="17.25" customWidth="1"/>
    <col min="13828" max="13828" width="45" customWidth="1"/>
    <col min="13829" max="13831" width="15.625" customWidth="1"/>
    <col min="14080" max="14080" width="2.625" customWidth="1"/>
    <col min="14081" max="14081" width="12.875" customWidth="1"/>
    <col min="14082" max="14082" width="17.25" customWidth="1"/>
    <col min="14084" max="14084" width="45" customWidth="1"/>
    <col min="14085" max="14087" width="15.625" customWidth="1"/>
    <col min="14336" max="14336" width="2.625" customWidth="1"/>
    <col min="14337" max="14337" width="12.875" customWidth="1"/>
    <col min="14338" max="14338" width="17.25" customWidth="1"/>
    <col min="14340" max="14340" width="45" customWidth="1"/>
    <col min="14341" max="14343" width="15.625" customWidth="1"/>
    <col min="14592" max="14592" width="2.625" customWidth="1"/>
    <col min="14593" max="14593" width="12.875" customWidth="1"/>
    <col min="14594" max="14594" width="17.25" customWidth="1"/>
    <col min="14596" max="14596" width="45" customWidth="1"/>
    <col min="14597" max="14599" width="15.625" customWidth="1"/>
    <col min="14848" max="14848" width="2.625" customWidth="1"/>
    <col min="14849" max="14849" width="12.875" customWidth="1"/>
    <col min="14850" max="14850" width="17.25" customWidth="1"/>
    <col min="14852" max="14852" width="45" customWidth="1"/>
    <col min="14853" max="14855" width="15.625" customWidth="1"/>
    <col min="15104" max="15104" width="2.625" customWidth="1"/>
    <col min="15105" max="15105" width="12.875" customWidth="1"/>
    <col min="15106" max="15106" width="17.25" customWidth="1"/>
    <col min="15108" max="15108" width="45" customWidth="1"/>
    <col min="15109" max="15111" width="15.625" customWidth="1"/>
    <col min="15360" max="15360" width="2.625" customWidth="1"/>
    <col min="15361" max="15361" width="12.875" customWidth="1"/>
    <col min="15362" max="15362" width="17.25" customWidth="1"/>
    <col min="15364" max="15364" width="45" customWidth="1"/>
    <col min="15365" max="15367" width="15.625" customWidth="1"/>
    <col min="15616" max="15616" width="2.625" customWidth="1"/>
    <col min="15617" max="15617" width="12.875" customWidth="1"/>
    <col min="15618" max="15618" width="17.25" customWidth="1"/>
    <col min="15620" max="15620" width="45" customWidth="1"/>
    <col min="15621" max="15623" width="15.625" customWidth="1"/>
    <col min="15872" max="15872" width="2.625" customWidth="1"/>
    <col min="15873" max="15873" width="12.875" customWidth="1"/>
    <col min="15874" max="15874" width="17.25" customWidth="1"/>
    <col min="15876" max="15876" width="45" customWidth="1"/>
    <col min="15877" max="15879" width="15.625" customWidth="1"/>
    <col min="16128" max="16128" width="2.625" customWidth="1"/>
    <col min="16129" max="16129" width="12.875" customWidth="1"/>
    <col min="16130" max="16130" width="17.25" customWidth="1"/>
    <col min="16132" max="16132" width="45" customWidth="1"/>
    <col min="16133" max="16135" width="15.625" customWidth="1"/>
  </cols>
  <sheetData>
    <row r="1" spans="2:9" ht="14.25">
      <c r="B1" s="44" t="s">
        <v>124</v>
      </c>
      <c r="C1" s="45"/>
      <c r="D1" s="45"/>
      <c r="E1" s="45"/>
    </row>
    <row r="2" spans="2:9" ht="14.25">
      <c r="B2" s="44"/>
      <c r="C2" s="45"/>
      <c r="D2" s="45"/>
      <c r="E2" s="45"/>
    </row>
    <row r="3" spans="2:9" ht="14.25">
      <c r="B3" s="44"/>
      <c r="C3" s="45"/>
      <c r="D3" s="186" t="s">
        <v>126</v>
      </c>
      <c r="E3" s="186"/>
      <c r="F3" s="186"/>
      <c r="G3" s="186"/>
      <c r="H3" s="186"/>
    </row>
    <row r="4" spans="2:9" ht="14.25">
      <c r="B4" s="44"/>
      <c r="C4" s="45"/>
      <c r="D4" s="186" t="s">
        <v>127</v>
      </c>
      <c r="E4" s="186"/>
      <c r="F4" s="186"/>
      <c r="G4" s="186"/>
      <c r="H4" s="186"/>
    </row>
    <row r="5" spans="2:9" ht="17.25">
      <c r="B5" s="44"/>
      <c r="C5" s="45"/>
      <c r="D5" s="354" t="s">
        <v>128</v>
      </c>
      <c r="E5" s="355"/>
      <c r="F5" s="355"/>
      <c r="G5" s="355"/>
      <c r="H5" s="355"/>
    </row>
    <row r="6" spans="2:9" ht="14.25">
      <c r="B6" s="44"/>
      <c r="C6" s="45"/>
      <c r="D6" s="138"/>
      <c r="E6" s="139"/>
      <c r="F6" s="139"/>
      <c r="G6" s="139"/>
      <c r="H6" s="139"/>
    </row>
    <row r="7" spans="2:9" ht="17.25">
      <c r="B7" s="352" t="s">
        <v>33</v>
      </c>
      <c r="C7" s="352"/>
      <c r="D7" s="352"/>
      <c r="E7" s="352"/>
      <c r="F7" s="352"/>
      <c r="G7" s="352"/>
    </row>
    <row r="8" spans="2:9" ht="28.5" customHeight="1">
      <c r="B8" s="353" t="s">
        <v>34</v>
      </c>
      <c r="C8" s="353"/>
      <c r="D8" s="353"/>
      <c r="E8" s="353"/>
      <c r="F8" s="353"/>
      <c r="G8" s="353"/>
    </row>
    <row r="9" spans="2:9" ht="10.5" customHeight="1" thickBot="1">
      <c r="B9" s="58"/>
      <c r="C9" s="58"/>
      <c r="D9" s="58"/>
      <c r="E9" s="58"/>
      <c r="F9" s="58"/>
      <c r="G9" s="58"/>
    </row>
    <row r="10" spans="2:9" ht="24.75" customHeight="1" thickBot="1">
      <c r="B10" s="46" t="s">
        <v>35</v>
      </c>
      <c r="C10" s="47" t="s">
        <v>36</v>
      </c>
      <c r="D10" s="47" t="s">
        <v>37</v>
      </c>
      <c r="E10" s="47" t="s">
        <v>38</v>
      </c>
      <c r="F10" s="348" t="s">
        <v>125</v>
      </c>
      <c r="G10" s="349"/>
      <c r="I10" s="184"/>
    </row>
    <row r="11" spans="2:9" ht="35.25" customHeight="1">
      <c r="B11" s="48" t="s">
        <v>39</v>
      </c>
      <c r="C11" s="49"/>
      <c r="D11" s="50"/>
      <c r="E11" s="50"/>
      <c r="F11" s="350"/>
      <c r="G11" s="351"/>
      <c r="I11" s="184"/>
    </row>
    <row r="12" spans="2:9" ht="35.25" customHeight="1">
      <c r="B12" s="51" t="s">
        <v>40</v>
      </c>
      <c r="C12" s="52"/>
      <c r="D12" s="53"/>
      <c r="E12" s="53"/>
      <c r="F12" s="344"/>
      <c r="G12" s="345"/>
      <c r="I12" s="184"/>
    </row>
    <row r="13" spans="2:9" ht="35.25" customHeight="1">
      <c r="B13" s="51" t="s">
        <v>40</v>
      </c>
      <c r="C13" s="52"/>
      <c r="D13" s="53"/>
      <c r="E13" s="53"/>
      <c r="F13" s="344"/>
      <c r="G13" s="345"/>
      <c r="I13" s="184"/>
    </row>
    <row r="14" spans="2:9" ht="35.25" customHeight="1">
      <c r="B14" s="51" t="s">
        <v>40</v>
      </c>
      <c r="C14" s="52"/>
      <c r="D14" s="53"/>
      <c r="E14" s="53"/>
      <c r="F14" s="344"/>
      <c r="G14" s="345"/>
      <c r="I14" s="184"/>
    </row>
    <row r="15" spans="2:9" ht="35.25" customHeight="1">
      <c r="B15" s="51" t="s">
        <v>41</v>
      </c>
      <c r="C15" s="52"/>
      <c r="D15" s="53"/>
      <c r="E15" s="53"/>
      <c r="F15" s="344"/>
      <c r="G15" s="345"/>
      <c r="I15" s="184"/>
    </row>
    <row r="16" spans="2:9" ht="35.25" customHeight="1">
      <c r="B16" s="51" t="s">
        <v>42</v>
      </c>
      <c r="C16" s="52"/>
      <c r="D16" s="53"/>
      <c r="E16" s="53"/>
      <c r="F16" s="344"/>
      <c r="G16" s="345"/>
      <c r="I16" s="184"/>
    </row>
    <row r="17" spans="2:9" ht="35.25" customHeight="1">
      <c r="B17" s="51" t="s">
        <v>42</v>
      </c>
      <c r="C17" s="52"/>
      <c r="D17" s="53"/>
      <c r="E17" s="53"/>
      <c r="F17" s="344"/>
      <c r="G17" s="345"/>
      <c r="I17" s="184"/>
    </row>
    <row r="18" spans="2:9" ht="35.25" customHeight="1">
      <c r="B18" s="51" t="s">
        <v>42</v>
      </c>
      <c r="C18" s="52"/>
      <c r="D18" s="53"/>
      <c r="E18" s="53"/>
      <c r="F18" s="344"/>
      <c r="G18" s="345"/>
      <c r="I18" s="184"/>
    </row>
    <row r="19" spans="2:9" ht="35.25" customHeight="1">
      <c r="B19" s="51" t="s">
        <v>43</v>
      </c>
      <c r="C19" s="52"/>
      <c r="D19" s="53"/>
      <c r="E19" s="53"/>
      <c r="F19" s="344"/>
      <c r="G19" s="345"/>
      <c r="I19" s="184"/>
    </row>
    <row r="20" spans="2:9" ht="35.25" customHeight="1">
      <c r="B20" s="51" t="s">
        <v>44</v>
      </c>
      <c r="C20" s="52"/>
      <c r="D20" s="53"/>
      <c r="E20" s="53"/>
      <c r="F20" s="344"/>
      <c r="G20" s="345"/>
      <c r="I20" s="184"/>
    </row>
    <row r="21" spans="2:9" ht="35.25" customHeight="1">
      <c r="B21" s="51" t="s">
        <v>45</v>
      </c>
      <c r="C21" s="52"/>
      <c r="D21" s="53"/>
      <c r="E21" s="53"/>
      <c r="F21" s="344"/>
      <c r="G21" s="345"/>
      <c r="I21" s="184"/>
    </row>
    <row r="22" spans="2:9" ht="35.25" customHeight="1">
      <c r="B22" s="51" t="s">
        <v>46</v>
      </c>
      <c r="C22" s="52"/>
      <c r="D22" s="53"/>
      <c r="E22" s="53"/>
      <c r="F22" s="344"/>
      <c r="G22" s="345"/>
      <c r="I22" s="184"/>
    </row>
    <row r="23" spans="2:9" ht="35.25" customHeight="1">
      <c r="B23" s="51" t="s">
        <v>47</v>
      </c>
      <c r="C23" s="52"/>
      <c r="D23" s="53"/>
      <c r="E23" s="53"/>
      <c r="F23" s="344"/>
      <c r="G23" s="345"/>
      <c r="I23" s="184"/>
    </row>
    <row r="24" spans="2:9" ht="35.25" customHeight="1">
      <c r="B24" s="54" t="s">
        <v>48</v>
      </c>
      <c r="C24" s="52"/>
      <c r="D24" s="53"/>
      <c r="E24" s="53"/>
      <c r="F24" s="182"/>
      <c r="G24" s="183"/>
      <c r="I24" s="184"/>
    </row>
    <row r="25" spans="2:9" ht="35.25" customHeight="1">
      <c r="B25" s="54" t="s">
        <v>48</v>
      </c>
      <c r="C25" s="52"/>
      <c r="D25" s="53"/>
      <c r="E25" s="53"/>
      <c r="F25" s="182"/>
      <c r="G25" s="183"/>
      <c r="I25" s="184"/>
    </row>
    <row r="26" spans="2:9" ht="35.25" customHeight="1">
      <c r="B26" s="54" t="s">
        <v>48</v>
      </c>
      <c r="C26" s="52"/>
      <c r="D26" s="53"/>
      <c r="E26" s="53"/>
      <c r="F26" s="344"/>
      <c r="G26" s="345"/>
      <c r="I26" s="184"/>
    </row>
    <row r="27" spans="2:9" ht="35.25" customHeight="1">
      <c r="B27" s="54" t="s">
        <v>48</v>
      </c>
      <c r="C27" s="52"/>
      <c r="D27" s="53"/>
      <c r="E27" s="53"/>
      <c r="F27" s="344"/>
      <c r="G27" s="345"/>
      <c r="I27" s="184"/>
    </row>
    <row r="28" spans="2:9" ht="35.25" customHeight="1" thickBot="1">
      <c r="B28" s="55" t="s">
        <v>48</v>
      </c>
      <c r="C28" s="56"/>
      <c r="D28" s="57"/>
      <c r="E28" s="57"/>
      <c r="F28" s="346"/>
      <c r="G28" s="347"/>
      <c r="I28" s="184"/>
    </row>
    <row r="29" spans="2:9">
      <c r="F29" s="181"/>
    </row>
    <row r="30" spans="2:9">
      <c r="F30" s="181"/>
    </row>
    <row r="31" spans="2:9">
      <c r="F31" s="181"/>
    </row>
    <row r="32" spans="2:9">
      <c r="F32" s="181"/>
    </row>
    <row r="33" spans="6:6">
      <c r="F33" s="181"/>
    </row>
    <row r="34" spans="6:6">
      <c r="F34" s="181"/>
    </row>
    <row r="35" spans="6:6">
      <c r="F35" s="181"/>
    </row>
    <row r="36" spans="6:6">
      <c r="F36" s="181"/>
    </row>
    <row r="37" spans="6:6">
      <c r="F37" s="181"/>
    </row>
    <row r="38" spans="6:6">
      <c r="F38" s="181"/>
    </row>
    <row r="39" spans="6:6">
      <c r="F39" s="181"/>
    </row>
    <row r="40" spans="6:6">
      <c r="F40" s="181"/>
    </row>
    <row r="41" spans="6:6">
      <c r="F41" s="181"/>
    </row>
    <row r="42" spans="6:6">
      <c r="F42" s="181"/>
    </row>
    <row r="43" spans="6:6">
      <c r="F43" s="181"/>
    </row>
    <row r="44" spans="6:6">
      <c r="F44" s="181"/>
    </row>
    <row r="45" spans="6:6">
      <c r="F45" s="181"/>
    </row>
    <row r="46" spans="6:6">
      <c r="F46" s="181"/>
    </row>
    <row r="47" spans="6:6">
      <c r="F47" s="181"/>
    </row>
  </sheetData>
  <mergeCells count="22">
    <mergeCell ref="B7:G7"/>
    <mergeCell ref="B8:G8"/>
    <mergeCell ref="D3:H3"/>
    <mergeCell ref="D4:H4"/>
    <mergeCell ref="D5:H5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7:G27"/>
    <mergeCell ref="F28:G28"/>
    <mergeCell ref="F20:G20"/>
    <mergeCell ref="F21:G21"/>
    <mergeCell ref="F22:G22"/>
    <mergeCell ref="F23:G23"/>
    <mergeCell ref="F26:G26"/>
  </mergeCells>
  <phoneticPr fontId="11"/>
  <pageMargins left="0.56000000000000005" right="0.26" top="0.75" bottom="0.75" header="0.34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物品申込み　様式１</vt:lpstr>
      <vt:lpstr>送金報告　様式２</vt:lpstr>
      <vt:lpstr>審判登録　様式３</vt:lpstr>
      <vt:lpstr>役員　様式４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2017-01-23T04:11:51Z</cp:lastPrinted>
  <dcterms:created xsi:type="dcterms:W3CDTF">2016-12-27T13:49:45Z</dcterms:created>
  <dcterms:modified xsi:type="dcterms:W3CDTF">2017-01-27T21:24:51Z</dcterms:modified>
</cp:coreProperties>
</file>