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88611grn\Documents\３　テストのフォルダ\２　高体連ソフトボール専門部\10 県選抜大会\"/>
    </mc:Choice>
  </mc:AlternateContent>
  <xr:revisionPtr revIDLastSave="0" documentId="13_ncr:1_{FF8BF5B8-E856-448F-BFB0-5180A36263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P2" i="4" l="1"/>
  <c r="EQ2" i="4"/>
  <c r="ER2" i="4"/>
  <c r="ED2" i="4"/>
  <c r="EE2" i="4"/>
  <c r="EF2" i="4"/>
  <c r="EG2" i="4"/>
  <c r="EH2" i="4"/>
  <c r="EI2" i="4"/>
  <c r="EJ2" i="4"/>
  <c r="EK2" i="4"/>
  <c r="EL2" i="4"/>
  <c r="EM2" i="4"/>
  <c r="EN2" i="4"/>
  <c r="EO2" i="4"/>
  <c r="EC2" i="4"/>
  <c r="BA2" i="4" l="1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L2" i="4"/>
  <c r="Q2" i="4"/>
  <c r="V2" i="4"/>
  <c r="AA2" i="4"/>
  <c r="AF2" i="4"/>
  <c r="AK2" i="4"/>
  <c r="AP2" i="4"/>
  <c r="AU2" i="4"/>
  <c r="AZ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<sst xmlns="http://schemas.openxmlformats.org/spreadsheetml/2006/main" count="233" uniqueCount="225">
  <si>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</si>
  <si>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</si>
  <si>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</si>
  <si>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</si>
  <si>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</si>
  <si>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</si>
  <si>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</si>
  <si>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</si>
  <si>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</si>
  <si>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</si>
  <si>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</si>
  <si>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</si>
  <si>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</si>
  <si>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</si>
  <si>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</si>
  <si>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</si>
  <si>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</si>
  <si>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</si>
  <si>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</si>
  <si>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</si>
  <si>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</si>
  <si>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</si>
  <si>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</si>
  <si>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</si>
  <si>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</si>
  <si>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</si>
  <si>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</si>
  <si>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</si>
  <si>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</si>
  <si>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</si>
  <si>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</si>
  <si>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</si>
  <si>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</si>
  <si>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</si>
  <si>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</si>
  <si>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</si>
  <si>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</si>
  <si>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</si>
  <si>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</si>
  <si>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</si>
  <si>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</si>
  <si>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</si>
  <si>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</si>
  <si>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</si>
  <si>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</si>
  <si>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</si>
  <si>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</si>
  <si>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</si>
  <si>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</si>
  <si>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</si>
  <si>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</si>
  <si>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</si>
  <si>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</si>
  <si>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</si>
  <si>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</si>
  <si>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</si>
  <si>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</si>
  <si>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</si>
  <si>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</si>
  <si>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</si>
  <si>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</si>
  <si>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</si>
  <si>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</si>
  <si>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</si>
  <si>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</si>
  <si>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</si>
  <si>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</si>
  <si>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</si>
  <si>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</si>
  <si>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</si>
  <si>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</si>
  <si>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</si>
  <si>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</si>
  <si>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</si>
  <si>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</si>
  <si>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</si>
  <si>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</si>
  <si>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</si>
  <si>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</si>
  <si>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</si>
  <si>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</si>
  <si>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</si>
  <si>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</si>
  <si>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</si>
  <si>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</si>
  <si>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</si>
  <si>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</si>
  <si>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</si>
  <si>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</si>
  <si>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</si>
  <si>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</si>
  <si>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</si>
  <si>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</si>
  <si>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</si>
  <si>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</si>
  <si>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</si>
  <si>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</si>
  <si>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</si>
  <si>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</si>
  <si>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</si>
  <si>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</si>
  <si>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</si>
  <si>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</si>
  <si>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</si>
  <si>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</si>
  <si>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</si>
  <si>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</si>
  <si>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</si>
  <si>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</si>
  <si>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</si>
  <si>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</si>
  <si>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</si>
  <si>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</si>
  <si>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</si>
  <si>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</si>
  <si>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</si>
  <si>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</si>
  <si>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</si>
  <si>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</si>
  <si>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</si>
  <si>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</si>
  <si>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</si>
  <si>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</si>
  <si>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</si>
  <si>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</si>
  <si>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</si>
  <si>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</si>
  <si>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</si>
  <si>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</si>
  <si>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</si>
  <si>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</si>
  <si>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</si>
  <si>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</si>
  <si>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</si>
  <si>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</si>
  <si>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</si>
  <si>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</si>
  <si>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</si>
  <si>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</si>
  <si>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</si>
  <si>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</si>
  <si>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</si>
  <si>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</si>
  <si>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</si>
  <si>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</si>
  <si>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</si>
  <si>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</si>
  <si>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</si>
  <si>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</si>
  <si>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</si>
  <si>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</si>
  <si>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</si>
  <si>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</si>
  <si>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</si>
  <si>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</si>
  <si>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</si>
  <si>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</si>
  <si>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</si>
  <si>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</si>
  <si>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</si>
  <si>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</si>
  <si>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</si>
  <si>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</si>
  <si>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</si>
  <si>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</si>
  <si>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</si>
  <si>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</si>
  <si>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</si>
  <si>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</si>
  <si>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</si>
  <si>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</si>
  <si>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</si>
  <si>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</si>
  <si>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選手名18</t>
    <rPh sb="0" eb="2">
      <t>センシュ</t>
    </rPh>
    <rPh sb="2" eb="3">
      <t>メイ</t>
    </rPh>
    <phoneticPr fontId="1"/>
  </si>
  <si>
    <t>選手UN18</t>
    <rPh sb="0" eb="2">
      <t>センシュ</t>
    </rPh>
    <phoneticPr fontId="1"/>
  </si>
  <si>
    <t>選手年18</t>
    <rPh sb="0" eb="2">
      <t>センシュ</t>
    </rPh>
    <rPh sb="2" eb="3">
      <t>ネン</t>
    </rPh>
    <phoneticPr fontId="1"/>
  </si>
  <si>
    <t>選手学18</t>
    <rPh sb="0" eb="2">
      <t>センシュ</t>
    </rPh>
    <rPh sb="2" eb="3">
      <t>ガク</t>
    </rPh>
    <phoneticPr fontId="1"/>
  </si>
  <si>
    <t>選手中18</t>
    <rPh sb="0" eb="2">
      <t>センシュ</t>
    </rPh>
    <rPh sb="2" eb="3">
      <t>チュウ</t>
    </rPh>
    <phoneticPr fontId="1"/>
  </si>
  <si>
    <t>選手名19</t>
    <rPh sb="0" eb="2">
      <t>センシュ</t>
    </rPh>
    <rPh sb="2" eb="3">
      <t>メイ</t>
    </rPh>
    <phoneticPr fontId="1"/>
  </si>
  <si>
    <t>選手UN19</t>
    <rPh sb="0" eb="2">
      <t>センシュ</t>
    </rPh>
    <phoneticPr fontId="1"/>
  </si>
  <si>
    <t>選手年19</t>
    <rPh sb="0" eb="2">
      <t>センシュ</t>
    </rPh>
    <rPh sb="2" eb="3">
      <t>ネン</t>
    </rPh>
    <phoneticPr fontId="1"/>
  </si>
  <si>
    <t>選手学19</t>
    <rPh sb="0" eb="2">
      <t>センシュ</t>
    </rPh>
    <rPh sb="2" eb="3">
      <t>ガク</t>
    </rPh>
    <phoneticPr fontId="1"/>
  </si>
  <si>
    <t>選手中19</t>
    <rPh sb="0" eb="2">
      <t>センシュ</t>
    </rPh>
    <rPh sb="2" eb="3">
      <t>チュウ</t>
    </rPh>
    <phoneticPr fontId="1"/>
  </si>
  <si>
    <t>選手名20</t>
    <rPh sb="0" eb="2">
      <t>センシュ</t>
    </rPh>
    <rPh sb="2" eb="3">
      <t>メイ</t>
    </rPh>
    <phoneticPr fontId="1"/>
  </si>
  <si>
    <t>選手UN20</t>
    <rPh sb="0" eb="2">
      <t>センシュ</t>
    </rPh>
    <phoneticPr fontId="1"/>
  </si>
  <si>
    <t>選手年20</t>
    <rPh sb="0" eb="2">
      <t>センシュ</t>
    </rPh>
    <rPh sb="2" eb="3">
      <t>ネン</t>
    </rPh>
    <phoneticPr fontId="1"/>
  </si>
  <si>
    <t>選手学20</t>
    <rPh sb="0" eb="2">
      <t>センシュ</t>
    </rPh>
    <rPh sb="2" eb="3">
      <t>ガク</t>
    </rPh>
    <phoneticPr fontId="1"/>
  </si>
  <si>
    <t>選手中20</t>
    <rPh sb="0" eb="2">
      <t>センシュ</t>
    </rPh>
    <rPh sb="2" eb="3">
      <t>チュウ</t>
    </rPh>
    <phoneticPr fontId="1"/>
  </si>
  <si>
    <t>選手名21</t>
    <rPh sb="0" eb="2">
      <t>センシュ</t>
    </rPh>
    <rPh sb="2" eb="3">
      <t>メイ</t>
    </rPh>
    <phoneticPr fontId="1"/>
  </si>
  <si>
    <t>選手UN21</t>
    <rPh sb="0" eb="2">
      <t>センシュ</t>
    </rPh>
    <phoneticPr fontId="1"/>
  </si>
  <si>
    <t>選手年21</t>
    <rPh sb="0" eb="2">
      <t>センシュ</t>
    </rPh>
    <rPh sb="2" eb="3">
      <t>ネン</t>
    </rPh>
    <phoneticPr fontId="1"/>
  </si>
  <si>
    <t>選手学21</t>
    <rPh sb="0" eb="2">
      <t>センシュ</t>
    </rPh>
    <rPh sb="2" eb="3">
      <t>ガク</t>
    </rPh>
    <phoneticPr fontId="1"/>
  </si>
  <si>
    <t>選手中21</t>
    <rPh sb="0" eb="2">
      <t>センシュ</t>
    </rPh>
    <rPh sb="2" eb="3">
      <t>チュウ</t>
    </rPh>
    <phoneticPr fontId="1"/>
  </si>
  <si>
    <t>選手名22</t>
    <rPh sb="0" eb="2">
      <t>センシュ</t>
    </rPh>
    <rPh sb="2" eb="3">
      <t>メイ</t>
    </rPh>
    <phoneticPr fontId="1"/>
  </si>
  <si>
    <t>選手UN22</t>
    <rPh sb="0" eb="2">
      <t>センシュ</t>
    </rPh>
    <phoneticPr fontId="1"/>
  </si>
  <si>
    <t>選手年22</t>
    <rPh sb="0" eb="2">
      <t>センシュ</t>
    </rPh>
    <rPh sb="2" eb="3">
      <t>ネン</t>
    </rPh>
    <phoneticPr fontId="1"/>
  </si>
  <si>
    <t>選手学22</t>
    <rPh sb="0" eb="2">
      <t>センシュ</t>
    </rPh>
    <rPh sb="2" eb="3">
      <t>ガク</t>
    </rPh>
    <phoneticPr fontId="1"/>
  </si>
  <si>
    <t>選手中22</t>
    <rPh sb="0" eb="2">
      <t>センシュ</t>
    </rPh>
    <rPh sb="2" eb="3">
      <t>チュウ</t>
    </rPh>
    <phoneticPr fontId="1"/>
  </si>
  <si>
    <t>選手名23</t>
    <rPh sb="0" eb="2">
      <t>センシュ</t>
    </rPh>
    <rPh sb="2" eb="3">
      <t>メイ</t>
    </rPh>
    <phoneticPr fontId="1"/>
  </si>
  <si>
    <t>選手UN23</t>
    <rPh sb="0" eb="2">
      <t>センシュ</t>
    </rPh>
    <phoneticPr fontId="1"/>
  </si>
  <si>
    <t>選手年23</t>
    <rPh sb="0" eb="2">
      <t>センシュ</t>
    </rPh>
    <rPh sb="2" eb="3">
      <t>ネン</t>
    </rPh>
    <phoneticPr fontId="1"/>
  </si>
  <si>
    <t>選手学23</t>
    <rPh sb="0" eb="2">
      <t>センシュ</t>
    </rPh>
    <rPh sb="2" eb="3">
      <t>ガク</t>
    </rPh>
    <phoneticPr fontId="1"/>
  </si>
  <si>
    <t>選手中23</t>
    <rPh sb="0" eb="2">
      <t>センシュ</t>
    </rPh>
    <rPh sb="2" eb="3">
      <t>チュウ</t>
    </rPh>
    <phoneticPr fontId="1"/>
  </si>
  <si>
    <t>選手名24</t>
    <rPh sb="0" eb="2">
      <t>センシュ</t>
    </rPh>
    <rPh sb="2" eb="3">
      <t>メイ</t>
    </rPh>
    <phoneticPr fontId="1"/>
  </si>
  <si>
    <t>選手UN24</t>
    <rPh sb="0" eb="2">
      <t>センシュ</t>
    </rPh>
    <phoneticPr fontId="1"/>
  </si>
  <si>
    <t>選手年24</t>
    <rPh sb="0" eb="2">
      <t>センシュ</t>
    </rPh>
    <rPh sb="2" eb="3">
      <t>ネン</t>
    </rPh>
    <phoneticPr fontId="1"/>
  </si>
  <si>
    <t>選手学24</t>
    <rPh sb="0" eb="2">
      <t>センシュ</t>
    </rPh>
    <rPh sb="2" eb="3">
      <t>ガク</t>
    </rPh>
    <phoneticPr fontId="1"/>
  </si>
  <si>
    <t>選手中24</t>
    <rPh sb="0" eb="2">
      <t>センシュ</t>
    </rPh>
    <rPh sb="2" eb="3">
      <t>チュウ</t>
    </rPh>
    <phoneticPr fontId="1"/>
  </si>
  <si>
    <t>選手名25</t>
    <rPh sb="0" eb="2">
      <t>センシュ</t>
    </rPh>
    <rPh sb="2" eb="3">
      <t>メイ</t>
    </rPh>
    <phoneticPr fontId="1"/>
  </si>
  <si>
    <t>選手UN25</t>
    <rPh sb="0" eb="2">
      <t>センシュ</t>
    </rPh>
    <phoneticPr fontId="1"/>
  </si>
  <si>
    <t>選手年25</t>
    <rPh sb="0" eb="2">
      <t>センシュ</t>
    </rPh>
    <rPh sb="2" eb="3">
      <t>ネン</t>
    </rPh>
    <phoneticPr fontId="1"/>
  </si>
  <si>
    <t>選手学25</t>
    <rPh sb="0" eb="2">
      <t>センシュ</t>
    </rPh>
    <rPh sb="2" eb="3">
      <t>ガク</t>
    </rPh>
    <phoneticPr fontId="1"/>
  </si>
  <si>
    <t>選手中25</t>
    <rPh sb="0" eb="2">
      <t>センシュ</t>
    </rPh>
    <rPh sb="2" eb="3">
      <t>チュウ</t>
    </rPh>
    <phoneticPr fontId="1"/>
  </si>
  <si>
    <t>位置18</t>
    <rPh sb="0" eb="2">
      <t>イチ</t>
    </rPh>
    <phoneticPr fontId="1"/>
  </si>
  <si>
    <t>位置19</t>
    <rPh sb="0" eb="2">
      <t>イチ</t>
    </rPh>
    <phoneticPr fontId="1"/>
  </si>
  <si>
    <t>位置20</t>
    <rPh sb="0" eb="2">
      <t>イチ</t>
    </rPh>
    <phoneticPr fontId="1"/>
  </si>
  <si>
    <t>位置21</t>
    <rPh sb="0" eb="2">
      <t>イチ</t>
    </rPh>
    <phoneticPr fontId="1"/>
  </si>
  <si>
    <t>位置22</t>
    <rPh sb="0" eb="2">
      <t>イチ</t>
    </rPh>
    <phoneticPr fontId="1"/>
  </si>
  <si>
    <t>位置23</t>
    <rPh sb="0" eb="2">
      <t>イチ</t>
    </rPh>
    <phoneticPr fontId="1"/>
  </si>
  <si>
    <t>位置24</t>
    <rPh sb="0" eb="2">
      <t>イチ</t>
    </rPh>
    <phoneticPr fontId="1"/>
  </si>
  <si>
    <t>位置25</t>
    <rPh sb="0" eb="2">
      <t>イチ</t>
    </rPh>
    <phoneticPr fontId="1"/>
  </si>
  <si>
    <t>第60回女子・第47回男子 宮城県高等学校選抜ソフトボール大会</t>
    <phoneticPr fontId="1"/>
  </si>
  <si>
    <t>宮城県高体連ソフトボール専門部　部長代理</t>
    <rPh sb="0" eb="3">
      <t>ミヤギケン</t>
    </rPh>
    <rPh sb="3" eb="6">
      <t>コウタイレン</t>
    </rPh>
    <rPh sb="12" eb="15">
      <t>センモンブ</t>
    </rPh>
    <rPh sb="16" eb="18">
      <t>ブチョウ</t>
    </rPh>
    <rPh sb="18" eb="20">
      <t>ダイリ</t>
    </rPh>
    <phoneticPr fontId="1"/>
  </si>
  <si>
    <t>田　渕　龍　二　殿</t>
    <rPh sb="0" eb="1">
      <t>タ</t>
    </rPh>
    <rPh sb="2" eb="3">
      <t>フチ</t>
    </rPh>
    <rPh sb="4" eb="5">
      <t>リュウ</t>
    </rPh>
    <rPh sb="6" eb="7">
      <t>ニ</t>
    </rPh>
    <rPh sb="8" eb="9">
      <t>ドノ</t>
    </rPh>
    <phoneticPr fontId="1"/>
  </si>
  <si>
    <t>令和7年度版</t>
    <rPh sb="0" eb="2">
      <t>レイワ</t>
    </rPh>
    <rPh sb="3" eb="5">
      <t>ネンド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</si>
</sst>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O19" sqref="O19"/>
    </sheetView>
  </sheetViews>
  <sheetFormatPr defaultColWidth="9" defaultRowHeight="13.5" x14ac:dyDescent="0.15"/>
  <cols>
    <col min="1" max="1" width="9" style="20"/>
    <col min="2" max="2" width="6.625" style="20" customWidth="1"/>
    <col min="3" max="3" width="6.5" style="20" bestFit="1" customWidth="1"/>
    <col min="4" max="4" width="4.75" style="20" customWidth="1"/>
    <col min="5" max="5" width="4.625" style="20" customWidth="1"/>
    <col min="6" max="6" width="3.625" style="20" customWidth="1"/>
    <col min="7" max="7" width="4.625" style="20" customWidth="1"/>
    <col min="8" max="8" width="3.625" style="20" customWidth="1"/>
    <col min="9" max="9" width="4.625" style="20" customWidth="1"/>
    <col min="10" max="10" width="3.625" style="20" customWidth="1"/>
    <col min="11" max="16384" width="9" style="20"/>
  </cols>
  <sheetData>
    <row r="1" spans="2:14" x14ac:dyDescent="0.15">
      <c r="B1" s="20" t="s">
        <v>224</v>
      </c>
    </row>
    <row r="2" spans="2:14" ht="24" x14ac:dyDescent="0.15">
      <c r="B2" s="49" t="s">
        <v>68</v>
      </c>
    </row>
    <row r="3" spans="2:14" x14ac:dyDescent="0.15">
      <c r="B3" s="20" t="s">
        <v>171</v>
      </c>
    </row>
    <row r="4" spans="2:14" ht="14.25" x14ac:dyDescent="0.15">
      <c r="B4" s="64" t="s">
        <v>221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9"/>
      <c r="N4" s="58"/>
    </row>
    <row r="5" spans="2:14" ht="15" customHeight="1" x14ac:dyDescent="0.15"/>
    <row r="6" spans="2:14" ht="15" customHeight="1" x14ac:dyDescent="0.15">
      <c r="B6" s="20" t="s">
        <v>42</v>
      </c>
    </row>
    <row r="7" spans="2:14" ht="15" customHeight="1" x14ac:dyDescent="0.15">
      <c r="B7" s="21" t="s">
        <v>29</v>
      </c>
      <c r="C7" s="22"/>
      <c r="D7" s="64"/>
      <c r="E7" s="65"/>
      <c r="F7" s="65"/>
      <c r="G7" s="65"/>
      <c r="H7" s="65"/>
      <c r="I7" s="65"/>
      <c r="J7" s="65"/>
      <c r="K7" s="18" t="s">
        <v>24</v>
      </c>
      <c r="L7" s="18"/>
      <c r="M7" s="22"/>
    </row>
    <row r="8" spans="2:14" ht="15" customHeight="1" x14ac:dyDescent="0.15">
      <c r="B8" s="70" t="s">
        <v>30</v>
      </c>
      <c r="C8" s="19" t="s">
        <v>36</v>
      </c>
      <c r="D8" s="72"/>
      <c r="E8" s="73"/>
      <c r="F8" s="73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15">
      <c r="B9" s="70"/>
      <c r="C9" s="19" t="s">
        <v>35</v>
      </c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2:14" ht="15" customHeight="1" x14ac:dyDescent="0.15">
      <c r="B10" s="21" t="s">
        <v>33</v>
      </c>
      <c r="C10" s="19"/>
      <c r="D10" s="64"/>
      <c r="E10" s="65"/>
      <c r="F10" s="65"/>
      <c r="G10" s="65"/>
      <c r="H10" s="65"/>
      <c r="I10" s="18"/>
      <c r="J10" s="18"/>
      <c r="K10" s="18"/>
      <c r="L10" s="18"/>
      <c r="M10" s="22"/>
    </row>
    <row r="11" spans="2:14" ht="15" customHeight="1" x14ac:dyDescent="0.15">
      <c r="B11" s="74" t="s">
        <v>31</v>
      </c>
      <c r="C11" s="19" t="s">
        <v>37</v>
      </c>
      <c r="D11" s="64"/>
      <c r="E11" s="65"/>
      <c r="F11" s="65"/>
      <c r="G11" s="65"/>
      <c r="H11" s="65"/>
      <c r="I11" s="18"/>
      <c r="J11" s="18" t="s">
        <v>66</v>
      </c>
      <c r="K11" s="18"/>
      <c r="L11" s="18"/>
      <c r="M11" s="22"/>
    </row>
    <row r="12" spans="2:14" ht="15" customHeight="1" x14ac:dyDescent="0.15">
      <c r="B12" s="75"/>
      <c r="C12" s="19" t="s">
        <v>67</v>
      </c>
      <c r="D12" s="64"/>
      <c r="E12" s="65"/>
      <c r="F12" s="65"/>
      <c r="G12" s="65"/>
      <c r="H12" s="65"/>
      <c r="I12" s="65"/>
      <c r="J12" s="65"/>
      <c r="K12" s="65"/>
      <c r="L12" s="18" t="s">
        <v>65</v>
      </c>
      <c r="M12" s="22"/>
    </row>
    <row r="13" spans="2:14" ht="15" customHeight="1" x14ac:dyDescent="0.15">
      <c r="B13" s="21" t="s">
        <v>38</v>
      </c>
      <c r="C13" s="19"/>
      <c r="D13" s="64"/>
      <c r="E13" s="65"/>
      <c r="F13" s="65"/>
      <c r="G13" s="65"/>
      <c r="H13" s="65"/>
      <c r="I13" s="18"/>
      <c r="J13" s="18"/>
      <c r="K13" s="18"/>
      <c r="L13" s="18"/>
      <c r="M13" s="22"/>
    </row>
    <row r="14" spans="2:14" ht="15" customHeight="1" x14ac:dyDescent="0.15">
      <c r="B14" s="21" t="s">
        <v>32</v>
      </c>
      <c r="C14" s="19"/>
      <c r="D14" s="64"/>
      <c r="E14" s="65"/>
      <c r="F14" s="65"/>
      <c r="G14" s="65"/>
      <c r="H14" s="65"/>
      <c r="I14" s="18"/>
      <c r="J14" s="18"/>
      <c r="K14" s="18"/>
      <c r="L14" s="18"/>
      <c r="M14" s="22"/>
    </row>
    <row r="15" spans="2:14" x14ac:dyDescent="0.15">
      <c r="B15" s="21" t="s">
        <v>34</v>
      </c>
      <c r="C15" s="19"/>
      <c r="D15" s="21" t="s">
        <v>172</v>
      </c>
      <c r="E15" s="45">
        <v>7</v>
      </c>
      <c r="F15" s="18" t="s">
        <v>39</v>
      </c>
      <c r="G15" s="45">
        <v>4</v>
      </c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25" x14ac:dyDescent="0.15">
      <c r="B16" s="21" t="s">
        <v>44</v>
      </c>
      <c r="C16" s="19"/>
      <c r="D16" s="66"/>
      <c r="E16" s="67"/>
      <c r="F16" s="67"/>
      <c r="G16" s="67"/>
      <c r="H16" s="67"/>
      <c r="I16" s="67"/>
      <c r="J16" s="67"/>
      <c r="K16" s="67"/>
      <c r="L16" s="67"/>
      <c r="M16" s="68"/>
      <c r="N16" s="58"/>
    </row>
    <row r="20" spans="2:11" ht="15" customHeight="1" x14ac:dyDescent="0.15">
      <c r="B20" s="20" t="s">
        <v>43</v>
      </c>
    </row>
    <row r="21" spans="2:11" ht="15" customHeight="1" x14ac:dyDescent="0.15">
      <c r="B21" s="3" t="s">
        <v>16</v>
      </c>
      <c r="C21" s="71" t="s">
        <v>60</v>
      </c>
      <c r="D21" s="71"/>
      <c r="E21" s="71"/>
      <c r="F21" s="71"/>
      <c r="G21" s="71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9" customHeight="1" x14ac:dyDescent="0.15">
      <c r="B22" s="3" t="s">
        <v>2</v>
      </c>
      <c r="C22" s="60"/>
      <c r="D22" s="60"/>
      <c r="E22" s="60"/>
      <c r="F22" s="60"/>
      <c r="G22" s="60"/>
      <c r="H22" s="5"/>
      <c r="I22" s="5"/>
      <c r="J22" s="5"/>
      <c r="K22" s="10"/>
    </row>
    <row r="23" spans="2:11" ht="13.9" customHeight="1" x14ac:dyDescent="0.15">
      <c r="B23" s="3" t="s">
        <v>17</v>
      </c>
      <c r="C23" s="61"/>
      <c r="D23" s="62"/>
      <c r="E23" s="62"/>
      <c r="F23" s="62"/>
      <c r="G23" s="63"/>
      <c r="H23" s="11">
        <v>30</v>
      </c>
      <c r="I23" s="5"/>
      <c r="J23" s="5"/>
      <c r="K23" s="10"/>
    </row>
    <row r="24" spans="2:11" ht="13.9" customHeight="1" x14ac:dyDescent="0.15">
      <c r="B24" s="6" t="s">
        <v>10</v>
      </c>
      <c r="C24" s="60"/>
      <c r="D24" s="60"/>
      <c r="E24" s="60"/>
      <c r="F24" s="60"/>
      <c r="G24" s="60"/>
      <c r="H24" s="12"/>
      <c r="I24" s="47"/>
      <c r="J24" s="47"/>
      <c r="K24" s="53"/>
    </row>
    <row r="25" spans="2:11" ht="13.9" customHeight="1" x14ac:dyDescent="0.15">
      <c r="B25" s="3" t="s">
        <v>18</v>
      </c>
      <c r="C25" s="60"/>
      <c r="D25" s="60"/>
      <c r="E25" s="60"/>
      <c r="F25" s="60"/>
      <c r="G25" s="60"/>
      <c r="H25" s="46"/>
      <c r="I25" s="46"/>
      <c r="J25" s="46"/>
      <c r="K25" s="46"/>
    </row>
    <row r="26" spans="2:11" ht="13.9" customHeight="1" x14ac:dyDescent="0.15">
      <c r="B26" s="3" t="s">
        <v>19</v>
      </c>
      <c r="C26" s="60"/>
      <c r="D26" s="60"/>
      <c r="E26" s="60"/>
      <c r="F26" s="60"/>
      <c r="G26" s="60"/>
      <c r="H26" s="46"/>
      <c r="I26" s="46"/>
      <c r="J26" s="46"/>
      <c r="K26" s="46"/>
    </row>
    <row r="27" spans="2:11" ht="13.9" customHeight="1" x14ac:dyDescent="0.15">
      <c r="B27" s="3" t="s">
        <v>3</v>
      </c>
      <c r="C27" s="60"/>
      <c r="D27" s="60"/>
      <c r="E27" s="60"/>
      <c r="F27" s="60"/>
      <c r="G27" s="60"/>
      <c r="H27" s="46"/>
      <c r="I27" s="46"/>
      <c r="J27" s="46"/>
      <c r="K27" s="46"/>
    </row>
    <row r="28" spans="2:11" ht="13.9" customHeight="1" x14ac:dyDescent="0.15">
      <c r="B28" s="3" t="s">
        <v>4</v>
      </c>
      <c r="C28" s="60"/>
      <c r="D28" s="60"/>
      <c r="E28" s="60"/>
      <c r="F28" s="60"/>
      <c r="G28" s="60"/>
      <c r="H28" s="46"/>
      <c r="I28" s="46"/>
      <c r="J28" s="46"/>
      <c r="K28" s="46"/>
    </row>
    <row r="29" spans="2:11" ht="13.9" customHeight="1" x14ac:dyDescent="0.15">
      <c r="B29" s="3" t="s">
        <v>5</v>
      </c>
      <c r="C29" s="60"/>
      <c r="D29" s="60"/>
      <c r="E29" s="60"/>
      <c r="F29" s="60"/>
      <c r="G29" s="60"/>
      <c r="H29" s="46"/>
      <c r="I29" s="46"/>
      <c r="J29" s="46"/>
      <c r="K29" s="46"/>
    </row>
    <row r="30" spans="2:11" ht="13.9" customHeight="1" x14ac:dyDescent="0.15">
      <c r="B30" s="3" t="s">
        <v>6</v>
      </c>
      <c r="C30" s="60"/>
      <c r="D30" s="60"/>
      <c r="E30" s="60"/>
      <c r="F30" s="60"/>
      <c r="G30" s="60"/>
      <c r="H30" s="46"/>
      <c r="I30" s="46"/>
      <c r="J30" s="46"/>
      <c r="K30" s="46"/>
    </row>
    <row r="31" spans="2:11" ht="13.9" customHeight="1" x14ac:dyDescent="0.15">
      <c r="B31" s="3" t="s">
        <v>7</v>
      </c>
      <c r="C31" s="60"/>
      <c r="D31" s="60"/>
      <c r="E31" s="60"/>
      <c r="F31" s="60"/>
      <c r="G31" s="60"/>
      <c r="H31" s="46"/>
      <c r="I31" s="46"/>
      <c r="J31" s="46"/>
      <c r="K31" s="46"/>
    </row>
    <row r="32" spans="2:11" ht="13.9" customHeight="1" x14ac:dyDescent="0.15">
      <c r="B32" s="3" t="s">
        <v>8</v>
      </c>
      <c r="C32" s="60"/>
      <c r="D32" s="60"/>
      <c r="E32" s="60"/>
      <c r="F32" s="60"/>
      <c r="G32" s="60"/>
      <c r="H32" s="46"/>
      <c r="I32" s="46"/>
      <c r="J32" s="46"/>
      <c r="K32" s="46"/>
    </row>
    <row r="33" spans="2:11" ht="13.9" customHeight="1" x14ac:dyDescent="0.15">
      <c r="B33" s="3" t="s">
        <v>9</v>
      </c>
      <c r="C33" s="60"/>
      <c r="D33" s="60"/>
      <c r="E33" s="60"/>
      <c r="F33" s="60"/>
      <c r="G33" s="60"/>
      <c r="H33" s="46"/>
      <c r="I33" s="46"/>
      <c r="J33" s="46"/>
      <c r="K33" s="46"/>
    </row>
    <row r="34" spans="2:11" ht="13.9" customHeight="1" x14ac:dyDescent="0.15">
      <c r="B34" s="56"/>
      <c r="C34" s="60"/>
      <c r="D34" s="60"/>
      <c r="E34" s="60"/>
      <c r="F34" s="60"/>
      <c r="G34" s="60"/>
      <c r="H34" s="46"/>
      <c r="I34" s="46"/>
      <c r="J34" s="46"/>
      <c r="K34" s="46"/>
    </row>
    <row r="35" spans="2:11" ht="13.9" customHeight="1" x14ac:dyDescent="0.15">
      <c r="B35" s="56"/>
      <c r="C35" s="60"/>
      <c r="D35" s="60"/>
      <c r="E35" s="60"/>
      <c r="F35" s="60"/>
      <c r="G35" s="60"/>
      <c r="H35" s="46"/>
      <c r="I35" s="46"/>
      <c r="J35" s="46"/>
      <c r="K35" s="46"/>
    </row>
    <row r="36" spans="2:11" ht="13.9" customHeight="1" x14ac:dyDescent="0.15">
      <c r="B36" s="56"/>
      <c r="C36" s="60"/>
      <c r="D36" s="60"/>
      <c r="E36" s="60"/>
      <c r="F36" s="60"/>
      <c r="G36" s="60"/>
      <c r="H36" s="46"/>
      <c r="I36" s="46"/>
      <c r="J36" s="46"/>
      <c r="K36" s="46"/>
    </row>
    <row r="37" spans="2:11" ht="13.9" customHeight="1" x14ac:dyDescent="0.15">
      <c r="B37" s="56"/>
      <c r="C37" s="60"/>
      <c r="D37" s="60"/>
      <c r="E37" s="60"/>
      <c r="F37" s="60"/>
      <c r="G37" s="60"/>
      <c r="H37" s="46"/>
      <c r="I37" s="46"/>
      <c r="J37" s="46"/>
      <c r="K37" s="46"/>
    </row>
    <row r="38" spans="2:11" ht="13.9" customHeight="1" x14ac:dyDescent="0.15">
      <c r="B38" s="56"/>
      <c r="C38" s="60"/>
      <c r="D38" s="60"/>
      <c r="E38" s="60"/>
      <c r="F38" s="60"/>
      <c r="G38" s="60"/>
      <c r="H38" s="46"/>
      <c r="I38" s="46"/>
      <c r="J38" s="46"/>
      <c r="K38" s="46"/>
    </row>
    <row r="39" spans="2:11" ht="13.9" customHeight="1" x14ac:dyDescent="0.15">
      <c r="B39" s="56"/>
      <c r="C39" s="60"/>
      <c r="D39" s="60"/>
      <c r="E39" s="60"/>
      <c r="F39" s="60"/>
      <c r="G39" s="60"/>
      <c r="H39" s="46"/>
      <c r="I39" s="46"/>
      <c r="J39" s="46"/>
      <c r="K39" s="46"/>
    </row>
    <row r="40" spans="2:11" ht="13.9" customHeight="1" x14ac:dyDescent="0.15">
      <c r="B40" s="56"/>
      <c r="C40" s="60"/>
      <c r="D40" s="60"/>
      <c r="E40" s="60"/>
      <c r="F40" s="60"/>
      <c r="G40" s="60"/>
      <c r="H40" s="46"/>
      <c r="I40" s="46"/>
      <c r="J40" s="46"/>
      <c r="K40" s="46"/>
    </row>
    <row r="41" spans="2:11" ht="13.9" customHeight="1" x14ac:dyDescent="0.15">
      <c r="B41" s="56"/>
      <c r="C41" s="60"/>
      <c r="D41" s="60"/>
      <c r="E41" s="60"/>
      <c r="F41" s="60"/>
      <c r="G41" s="60"/>
      <c r="H41" s="46"/>
      <c r="I41" s="46"/>
      <c r="J41" s="46"/>
      <c r="K41" s="46"/>
    </row>
    <row r="42" spans="2:11" ht="13.9" customHeight="1" x14ac:dyDescent="0.15">
      <c r="B42" s="56"/>
      <c r="C42" s="60"/>
      <c r="D42" s="60"/>
      <c r="E42" s="60"/>
      <c r="F42" s="60"/>
      <c r="G42" s="60"/>
      <c r="H42" s="46"/>
      <c r="I42" s="46"/>
      <c r="J42" s="46"/>
      <c r="K42" s="46"/>
    </row>
    <row r="43" spans="2:11" ht="13.9" customHeight="1" x14ac:dyDescent="0.15">
      <c r="B43" s="57"/>
      <c r="C43" s="60"/>
      <c r="D43" s="60"/>
      <c r="E43" s="60"/>
      <c r="F43" s="60"/>
      <c r="G43" s="60"/>
      <c r="H43" s="46"/>
      <c r="I43" s="46"/>
      <c r="J43" s="46"/>
      <c r="K43" s="46"/>
    </row>
    <row r="44" spans="2:11" ht="13.9" customHeight="1" x14ac:dyDescent="0.15">
      <c r="B44" s="57"/>
      <c r="C44" s="60"/>
      <c r="D44" s="60"/>
      <c r="E44" s="60"/>
      <c r="F44" s="60"/>
      <c r="G44" s="60"/>
      <c r="H44" s="46"/>
      <c r="I44" s="46"/>
      <c r="J44" s="46"/>
      <c r="K44" s="46"/>
    </row>
    <row r="45" spans="2:11" ht="13.9" customHeight="1" x14ac:dyDescent="0.15">
      <c r="B45" s="57"/>
      <c r="C45" s="60"/>
      <c r="D45" s="60"/>
      <c r="E45" s="60"/>
      <c r="F45" s="60"/>
      <c r="G45" s="60"/>
      <c r="H45" s="46"/>
      <c r="I45" s="46"/>
      <c r="J45" s="46"/>
      <c r="K45" s="46"/>
    </row>
    <row r="46" spans="2:11" ht="13.9" customHeight="1" x14ac:dyDescent="0.15">
      <c r="B46" s="57"/>
      <c r="C46" s="60"/>
      <c r="D46" s="60"/>
      <c r="E46" s="60"/>
      <c r="F46" s="60"/>
      <c r="G46" s="60"/>
      <c r="H46" s="46"/>
      <c r="I46" s="46"/>
      <c r="J46" s="46"/>
      <c r="K46" s="46"/>
    </row>
    <row r="47" spans="2:11" ht="13.9" customHeight="1" x14ac:dyDescent="0.15">
      <c r="B47" s="57"/>
      <c r="C47" s="60"/>
      <c r="D47" s="60"/>
      <c r="E47" s="60"/>
      <c r="F47" s="60"/>
      <c r="G47" s="60"/>
      <c r="H47" s="46"/>
      <c r="I47" s="46"/>
      <c r="J47" s="46"/>
      <c r="K47" s="46"/>
    </row>
    <row r="48" spans="2:11" ht="13.9" customHeight="1" x14ac:dyDescent="0.15">
      <c r="B48" s="57"/>
      <c r="C48" s="60"/>
      <c r="D48" s="60"/>
      <c r="E48" s="60"/>
      <c r="F48" s="60"/>
      <c r="G48" s="60"/>
      <c r="H48" s="46"/>
      <c r="I48" s="46"/>
      <c r="J48" s="46"/>
      <c r="K48" s="46"/>
    </row>
    <row r="49" spans="2:11" ht="13.9" customHeight="1" x14ac:dyDescent="0.15">
      <c r="B49" s="57"/>
      <c r="C49" s="60"/>
      <c r="D49" s="60"/>
      <c r="E49" s="60"/>
      <c r="F49" s="60"/>
      <c r="G49" s="60"/>
      <c r="H49" s="46"/>
      <c r="I49" s="46"/>
      <c r="J49" s="46"/>
      <c r="K49" s="46"/>
    </row>
  </sheetData>
  <mergeCells count="41">
    <mergeCell ref="B4:M4"/>
    <mergeCell ref="D10:H10"/>
    <mergeCell ref="D7:J7"/>
    <mergeCell ref="B8:B9"/>
    <mergeCell ref="C21:G21"/>
    <mergeCell ref="D8:F8"/>
    <mergeCell ref="D9:M9"/>
    <mergeCell ref="B11:B12"/>
    <mergeCell ref="D12:K12"/>
    <mergeCell ref="C23:G23"/>
    <mergeCell ref="C22:G22"/>
    <mergeCell ref="D11:H11"/>
    <mergeCell ref="D13:H13"/>
    <mergeCell ref="D14:H14"/>
    <mergeCell ref="D16:M16"/>
    <mergeCell ref="C28:G28"/>
    <mergeCell ref="C29:G29"/>
    <mergeCell ref="C30:G30"/>
    <mergeCell ref="C31:G31"/>
    <mergeCell ref="C24:G24"/>
    <mergeCell ref="C25:G25"/>
    <mergeCell ref="C26:G26"/>
    <mergeCell ref="C27:G27"/>
    <mergeCell ref="C49:G49"/>
    <mergeCell ref="C44:G44"/>
    <mergeCell ref="C45:G45"/>
    <mergeCell ref="C46:G46"/>
    <mergeCell ref="C47:G47"/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</mergeCells>
  <phoneticPr fontId="1"/>
  <dataValidations count="3">
    <dataValidation imeMode="off" allowBlank="1" showInputMessage="1" showErrorMessage="1" sqref="D8:F8 D11:H11 D12:I12 E15 G15 I15 I24:J24 H25:K49" xr:uid="{00000000-0002-0000-0000-000000000000}"/>
    <dataValidation imeMode="on" allowBlank="1" showInputMessage="1" showErrorMessage="1" sqref="D7:J7 D9:M9 D13:H14 D10:H10 D16:M16 C22:G49 K24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topLeftCell="A19" zoomScale="75" zoomScaleNormal="75" workbookViewId="0">
      <selection activeCell="M16" sqref="M16"/>
    </sheetView>
  </sheetViews>
  <sheetFormatPr defaultRowHeight="13.5" x14ac:dyDescent="0.15"/>
  <cols>
    <col min="2" max="2" width="7.375" customWidth="1"/>
    <col min="3" max="3" width="5.625" customWidth="1"/>
    <col min="4" max="4" width="8.75" customWidth="1"/>
    <col min="5" max="5" width="17.75" customWidth="1"/>
    <col min="6" max="6" width="4" customWidth="1"/>
    <col min="7" max="7" width="3.75" customWidth="1"/>
    <col min="8" max="8" width="4" customWidth="1"/>
    <col min="9" max="9" width="11.875" customWidth="1"/>
    <col min="10" max="10" width="3.75" customWidth="1"/>
    <col min="11" max="11" width="2.875" customWidth="1"/>
    <col min="12" max="12" width="2.75" customWidth="1"/>
    <col min="13" max="16" width="5.625" customWidth="1"/>
    <col min="17" max="17" width="11" customWidth="1"/>
    <col min="18" max="19" width="5.625" customWidth="1"/>
  </cols>
  <sheetData>
    <row r="3" spans="2:15" ht="24" x14ac:dyDescent="0.25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15">
      <c r="B5" s="14" t="str">
        <f>データ入力シート!$B$4&amp;"に出場することを認め、"</f>
        <v>第60回女子・第47回男子 宮城県高等学校選抜ソフトボール大会に出場することを認め、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15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15">
      <c r="C8" s="70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15">
      <c r="C9" s="70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15">
      <c r="C10" s="70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15">
      <c r="C11" s="70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15">
      <c r="B12" s="86"/>
      <c r="C12" s="86"/>
      <c r="D12" s="86"/>
    </row>
    <row r="13" spans="2:15" x14ac:dyDescent="0.15">
      <c r="B13" s="1"/>
      <c r="C13" s="1"/>
      <c r="D13" s="1"/>
    </row>
    <row r="14" spans="2:15" x14ac:dyDescent="0.15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15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令和7年4月日</v>
      </c>
    </row>
    <row r="18" spans="2:11" x14ac:dyDescent="0.15">
      <c r="B18" t="s">
        <v>222</v>
      </c>
      <c r="F18" t="s">
        <v>162</v>
      </c>
      <c r="G18" s="78" t="s">
        <v>223</v>
      </c>
      <c r="H18" s="78"/>
      <c r="I18" s="78"/>
      <c r="J18" s="78"/>
    </row>
    <row r="19" spans="2:11" x14ac:dyDescent="0.15">
      <c r="G19" s="78"/>
      <c r="H19" s="78"/>
      <c r="I19" s="78"/>
      <c r="J19" s="78"/>
    </row>
    <row r="20" spans="2:11" x14ac:dyDescent="0.15">
      <c r="G20" s="48"/>
      <c r="H20" s="48"/>
      <c r="I20" s="48"/>
      <c r="J20" s="48"/>
    </row>
    <row r="21" spans="2:11" ht="17.25" x14ac:dyDescent="0.2">
      <c r="C21" s="50" t="s">
        <v>43</v>
      </c>
      <c r="G21" s="48"/>
      <c r="H21" s="48"/>
      <c r="I21" s="48"/>
      <c r="J21" s="48"/>
    </row>
    <row r="23" spans="2:11" ht="18" customHeight="1" x14ac:dyDescent="0.15">
      <c r="D23" s="4" t="s">
        <v>0</v>
      </c>
      <c r="E23" s="70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15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149999999999999" customHeight="1" x14ac:dyDescent="0.15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149999999999999" customHeight="1" x14ac:dyDescent="0.15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149999999999999" customHeight="1" x14ac:dyDescent="0.15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149999999999999" customHeight="1" x14ac:dyDescent="0.15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149999999999999" customHeight="1" x14ac:dyDescent="0.15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149999999999999" customHeight="1" x14ac:dyDescent="0.15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149999999999999" customHeight="1" x14ac:dyDescent="0.15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149999999999999" customHeight="1" x14ac:dyDescent="0.15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149999999999999" customHeight="1" x14ac:dyDescent="0.15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149999999999999" customHeight="1" x14ac:dyDescent="0.15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149999999999999" customHeight="1" x14ac:dyDescent="0.15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149999999999999" customHeight="1" x14ac:dyDescent="0.15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149999999999999" customHeight="1" x14ac:dyDescent="0.15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149999999999999" customHeight="1" x14ac:dyDescent="0.15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149999999999999" customHeight="1" x14ac:dyDescent="0.15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149999999999999" customHeight="1" x14ac:dyDescent="0.15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149999999999999" customHeight="1" x14ac:dyDescent="0.15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149999999999999" customHeight="1" x14ac:dyDescent="0.15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149999999999999" customHeight="1" x14ac:dyDescent="0.15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149999999999999" customHeight="1" x14ac:dyDescent="0.15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149999999999999" customHeight="1" x14ac:dyDescent="0.15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149999999999999" customHeight="1" x14ac:dyDescent="0.15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149999999999999" customHeight="1" x14ac:dyDescent="0.15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149999999999999" customHeight="1" x14ac:dyDescent="0.15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149999999999999" customHeight="1" x14ac:dyDescent="0.15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149999999999999" customHeight="1" x14ac:dyDescent="0.15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149999999999999" customHeight="1" x14ac:dyDescent="0.15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149999999999999" customHeight="1" x14ac:dyDescent="0.15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I18" sqref="I18"/>
    </sheetView>
  </sheetViews>
  <sheetFormatPr defaultColWidth="9" defaultRowHeight="13.5" x14ac:dyDescent="0.15"/>
  <cols>
    <col min="1" max="1" width="9" style="20"/>
    <col min="2" max="2" width="10.125" style="20" customWidth="1"/>
    <col min="3" max="3" width="5.125" style="20" customWidth="1"/>
    <col min="4" max="5" width="14.625" style="20" customWidth="1"/>
    <col min="6" max="6" width="6.625" style="20" customWidth="1"/>
    <col min="7" max="7" width="14.5" style="20" customWidth="1"/>
    <col min="8" max="9" width="4.625" style="20" customWidth="1"/>
    <col min="10" max="10" width="8.625" style="20" customWidth="1"/>
    <col min="11" max="16384" width="9" style="20"/>
  </cols>
  <sheetData>
    <row r="9" spans="2:10" ht="14.25" thickBot="1" x14ac:dyDescent="0.2"/>
    <row r="10" spans="2:10" ht="24" customHeight="1" x14ac:dyDescent="0.15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4.25" thickBot="1" x14ac:dyDescent="0.2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15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4.25" thickBot="1" x14ac:dyDescent="0.2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15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4.25" thickBot="1" x14ac:dyDescent="0.2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15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15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15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15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15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15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15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15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15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15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15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15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15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4.25" thickBot="1" x14ac:dyDescent="0.2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15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2"/>
  <sheetViews>
    <sheetView workbookViewId="0">
      <selection activeCell="ER2" sqref="ER2"/>
    </sheetView>
  </sheetViews>
  <sheetFormatPr defaultRowHeight="13.5" x14ac:dyDescent="0.15"/>
  <sheetData>
    <row r="1" spans="1:148" x14ac:dyDescent="0.15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173</v>
      </c>
      <c r="CP1" t="s">
        <v>174</v>
      </c>
      <c r="CQ1" t="s">
        <v>175</v>
      </c>
      <c r="CR1" t="s">
        <v>176</v>
      </c>
      <c r="CS1" t="s">
        <v>177</v>
      </c>
      <c r="CT1" t="s">
        <v>178</v>
      </c>
      <c r="CU1" t="s">
        <v>179</v>
      </c>
      <c r="CV1" t="s">
        <v>180</v>
      </c>
      <c r="CW1" t="s">
        <v>181</v>
      </c>
      <c r="CX1" t="s">
        <v>182</v>
      </c>
      <c r="CY1" t="s">
        <v>183</v>
      </c>
      <c r="CZ1" t="s">
        <v>184</v>
      </c>
      <c r="DA1" t="s">
        <v>185</v>
      </c>
      <c r="DB1" t="s">
        <v>186</v>
      </c>
      <c r="DC1" t="s">
        <v>187</v>
      </c>
      <c r="DD1" t="s">
        <v>188</v>
      </c>
      <c r="DE1" t="s">
        <v>189</v>
      </c>
      <c r="DF1" t="s">
        <v>190</v>
      </c>
      <c r="DG1" t="s">
        <v>191</v>
      </c>
      <c r="DH1" t="s">
        <v>192</v>
      </c>
      <c r="DI1" t="s">
        <v>193</v>
      </c>
      <c r="DJ1" t="s">
        <v>194</v>
      </c>
      <c r="DK1" t="s">
        <v>195</v>
      </c>
      <c r="DL1" t="s">
        <v>196</v>
      </c>
      <c r="DM1" t="s">
        <v>197</v>
      </c>
      <c r="DN1" t="s">
        <v>198</v>
      </c>
      <c r="DO1" t="s">
        <v>199</v>
      </c>
      <c r="DP1" t="s">
        <v>200</v>
      </c>
      <c r="DQ1" t="s">
        <v>201</v>
      </c>
      <c r="DR1" t="s">
        <v>202</v>
      </c>
      <c r="DS1" t="s">
        <v>203</v>
      </c>
      <c r="DT1" t="s">
        <v>204</v>
      </c>
      <c r="DU1" t="s">
        <v>205</v>
      </c>
      <c r="DV1" t="s">
        <v>206</v>
      </c>
      <c r="DW1" t="s">
        <v>207</v>
      </c>
      <c r="DX1" t="s">
        <v>208</v>
      </c>
      <c r="DY1" t="s">
        <v>209</v>
      </c>
      <c r="DZ1" t="s">
        <v>210</v>
      </c>
      <c r="EA1" t="s">
        <v>211</v>
      </c>
      <c r="EB1" t="s">
        <v>212</v>
      </c>
      <c r="EC1" t="s">
        <v>163</v>
      </c>
      <c r="ED1" t="s">
        <v>164</v>
      </c>
      <c r="EE1" t="s">
        <v>165</v>
      </c>
      <c r="EF1" t="s">
        <v>166</v>
      </c>
      <c r="EG1" t="s">
        <v>167</v>
      </c>
      <c r="EH1" t="s">
        <v>168</v>
      </c>
      <c r="EI1" t="s">
        <v>169</v>
      </c>
      <c r="EJ1" t="s">
        <v>170</v>
      </c>
      <c r="EK1" t="s">
        <v>213</v>
      </c>
      <c r="EL1" t="s">
        <v>214</v>
      </c>
      <c r="EM1" t="s">
        <v>215</v>
      </c>
      <c r="EN1" t="s">
        <v>216</v>
      </c>
      <c r="EO1" t="s">
        <v>217</v>
      </c>
      <c r="EP1" t="s">
        <v>218</v>
      </c>
      <c r="EQ1" t="s">
        <v>219</v>
      </c>
      <c r="ER1" t="s">
        <v>220</v>
      </c>
    </row>
    <row r="2" spans="1:148" x14ac:dyDescent="0.15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DBCS(データ入力シート!C42)</f>
        <v/>
      </c>
      <c r="CP2" s="55" t="str">
        <f>ASC(DBCS(データ入力シート!H42))</f>
        <v/>
      </c>
      <c r="CQ2" s="55" t="str">
        <f>ASC(DBCS(データ入力シート!I42))</f>
        <v/>
      </c>
      <c r="CR2" s="55" t="str">
        <f>ASC(DBCS(データ入力シート!J42))</f>
        <v/>
      </c>
      <c r="CS2" s="55" t="str">
        <f>ASC(DBCS(データ入力シート!K42))</f>
        <v/>
      </c>
      <c r="CT2" s="55" t="str">
        <f>DBCS(データ入力シート!C43)</f>
        <v/>
      </c>
      <c r="CU2" s="55" t="str">
        <f>ASC(DBCS(データ入力シート!H43))</f>
        <v/>
      </c>
      <c r="CV2" s="55" t="str">
        <f>ASC(DBCS(データ入力シート!I43))</f>
        <v/>
      </c>
      <c r="CW2" s="55" t="str">
        <f>ASC(DBCS(データ入力シート!J43))</f>
        <v/>
      </c>
      <c r="CX2" s="55" t="str">
        <f>ASC(DBCS(データ入力シート!K43))</f>
        <v/>
      </c>
      <c r="CY2" s="55" t="str">
        <f>DBCS(データ入力シート!C44)</f>
        <v/>
      </c>
      <c r="CZ2" s="55" t="str">
        <f>ASC(DBCS(データ入力シート!H44))</f>
        <v/>
      </c>
      <c r="DA2" s="55" t="str">
        <f>ASC(DBCS(データ入力シート!I44))</f>
        <v/>
      </c>
      <c r="DB2" s="55" t="str">
        <f>ASC(DBCS(データ入力シート!J44))</f>
        <v/>
      </c>
      <c r="DC2" s="55" t="str">
        <f>ASC(DBCS(データ入力シート!K44))</f>
        <v/>
      </c>
      <c r="DD2" s="55" t="str">
        <f>DBCS(データ入力シート!C45)</f>
        <v/>
      </c>
      <c r="DE2" s="55" t="str">
        <f>ASC(DBCS(データ入力シート!H45))</f>
        <v/>
      </c>
      <c r="DF2" s="55" t="str">
        <f>ASC(DBCS(データ入力シート!I45))</f>
        <v/>
      </c>
      <c r="DG2" s="55" t="str">
        <f>ASC(DBCS(データ入力シート!J45))</f>
        <v/>
      </c>
      <c r="DH2" s="55" t="str">
        <f>ASC(DBCS(データ入力シート!K45))</f>
        <v/>
      </c>
      <c r="DI2" s="55" t="str">
        <f>DBCS(データ入力シート!C46)</f>
        <v/>
      </c>
      <c r="DJ2" s="55" t="str">
        <f>ASC(DBCS(データ入力シート!H46))</f>
        <v/>
      </c>
      <c r="DK2" s="55" t="str">
        <f>ASC(DBCS(データ入力シート!I46))</f>
        <v/>
      </c>
      <c r="DL2" s="55" t="str">
        <f>ASC(DBCS(データ入力シート!J46))</f>
        <v/>
      </c>
      <c r="DM2" s="55" t="str">
        <f>ASC(DBCS(データ入力シート!K46))</f>
        <v/>
      </c>
      <c r="DN2" s="55" t="str">
        <f>DBCS(データ入力シート!C47)</f>
        <v/>
      </c>
      <c r="DO2" s="55" t="str">
        <f>ASC(DBCS(データ入力シート!H47))</f>
        <v/>
      </c>
      <c r="DP2" s="55" t="str">
        <f>ASC(DBCS(データ入力シート!I47))</f>
        <v/>
      </c>
      <c r="DQ2" s="55" t="str">
        <f>ASC(DBCS(データ入力シート!J47))</f>
        <v/>
      </c>
      <c r="DR2" s="55" t="str">
        <f>ASC(DBCS(データ入力シート!K47))</f>
        <v/>
      </c>
      <c r="DS2" s="55" t="str">
        <f>DBCS(データ入力シート!C48)</f>
        <v/>
      </c>
      <c r="DT2" s="55" t="str">
        <f>ASC(DBCS(データ入力シート!H48))</f>
        <v/>
      </c>
      <c r="DU2" s="55" t="str">
        <f>ASC(DBCS(データ入力シート!I48))</f>
        <v/>
      </c>
      <c r="DV2" s="55" t="str">
        <f>ASC(DBCS(データ入力シート!J48))</f>
        <v/>
      </c>
      <c r="DW2" s="55" t="str">
        <f>ASC(DBCS(データ入力シート!K48))</f>
        <v/>
      </c>
      <c r="DX2" s="55" t="str">
        <f>DBCS(データ入力シート!C49)</f>
        <v/>
      </c>
      <c r="DY2" s="55" t="str">
        <f>ASC(DBCS(データ入力シート!H49))</f>
        <v/>
      </c>
      <c r="DZ2" s="55" t="str">
        <f>ASC(DBCS(データ入力シート!I49))</f>
        <v/>
      </c>
      <c r="EA2" s="55" t="str">
        <f>ASC(DBCS(データ入力シート!J49))</f>
        <v/>
      </c>
      <c r="EB2" s="55" t="str">
        <f>ASC(DBCS(データ入力シート!K49))</f>
        <v/>
      </c>
      <c r="EC2" s="55" t="str">
        <f>ASC(DBCS(データ入力シート!B34))</f>
        <v/>
      </c>
      <c r="ED2" s="55" t="str">
        <f>ASC(DBCS(データ入力シート!B35))</f>
        <v/>
      </c>
      <c r="EE2" s="55" t="str">
        <f>ASC(DBCS(データ入力シート!B36))</f>
        <v/>
      </c>
      <c r="EF2" s="55" t="str">
        <f>ASC(DBCS(データ入力シート!B37))</f>
        <v/>
      </c>
      <c r="EG2" s="55" t="str">
        <f>ASC(DBCS(データ入力シート!B38))</f>
        <v/>
      </c>
      <c r="EH2" s="55" t="str">
        <f>ASC(DBCS(データ入力シート!B39))</f>
        <v/>
      </c>
      <c r="EI2" s="55" t="str">
        <f>ASC(DBCS(データ入力シート!B40))</f>
        <v/>
      </c>
      <c r="EJ2" s="55" t="str">
        <f>ASC(DBCS(データ入力シート!B41))</f>
        <v/>
      </c>
      <c r="EK2" s="55" t="str">
        <f>ASC(DBCS(データ入力シート!B42))</f>
        <v/>
      </c>
      <c r="EL2" s="55" t="str">
        <f>ASC(DBCS(データ入力シート!B43))</f>
        <v/>
      </c>
      <c r="EM2" s="55" t="str">
        <f>ASC(DBCS(データ入力シート!B44))</f>
        <v/>
      </c>
      <c r="EN2" s="55" t="str">
        <f>ASC(DBCS(データ入力シート!B45))</f>
        <v/>
      </c>
      <c r="EO2" s="55" t="str">
        <f>ASC(DBCS(データ入力シート!B46))</f>
        <v/>
      </c>
      <c r="EP2" s="55" t="str">
        <f>ASC(DBCS(データ入力シート!B47))</f>
        <v/>
      </c>
      <c r="EQ2" s="55" t="str">
        <f>ASC(DBCS(データ入力シート!B48))</f>
        <v/>
      </c>
      <c r="ER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岡本 雄一</cp:lastModifiedBy>
  <cp:revision>1</cp:revision>
  <cp:lastPrinted>2020-06-11T04:01:22Z</cp:lastPrinted>
  <dcterms:created xsi:type="dcterms:W3CDTF">1998-02-21T00:29:18Z</dcterms:created>
  <dcterms:modified xsi:type="dcterms:W3CDTF">2025-03-24T04:13:47Z</dcterms:modified>
</cp:coreProperties>
</file>